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ahon1601\会計課\経理係\経理主任\02.契約公表・契約状況調査票\31年度（令和元年度）\02_毎月作業\元.6\05_用度係へ依頼（HP)\"/>
    </mc:Choice>
  </mc:AlternateContent>
  <bookViews>
    <workbookView xWindow="2370" yWindow="120" windowWidth="18315" windowHeight="11655"/>
  </bookViews>
  <sheets>
    <sheet name="様式1" sheetId="1" r:id="rId1"/>
    <sheet name="様式2" sheetId="7" r:id="rId2"/>
    <sheet name="様式3" sheetId="9" r:id="rId3"/>
    <sheet name="様式4" sheetId="8" r:id="rId4"/>
  </sheet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様式4!$B$4:$O$4</definedName>
    <definedName name="_xlnm.Print_Area" localSheetId="0">様式1!$B$1:$N$10</definedName>
    <definedName name="_xlnm.Print_Area" localSheetId="1">様式2!$B$1:$O$25</definedName>
    <definedName name="_xlnm.Print_Area" localSheetId="2">様式3!$B$1:$N$17</definedName>
    <definedName name="_xlnm.Print_Area" localSheetId="3">様式4!$B$1:$O$25</definedName>
  </definedNames>
  <calcPr calcId="152511"/>
</workbook>
</file>

<file path=xl/sharedStrings.xml><?xml version="1.0" encoding="utf-8"?>
<sst xmlns="http://schemas.openxmlformats.org/spreadsheetml/2006/main" count="236" uniqueCount="142">
  <si>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</si>
  <si>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</si>
  <si>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</si>
  <si>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</si>
  <si>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</si>
  <si>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</si>
  <si>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</si>
  <si>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</si>
  <si>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</si>
  <si>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</si>
  <si>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</si>
  <si>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</si>
  <si>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</si>
  <si>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</si>
  <si>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</si>
  <si>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</si>
  <si>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</si>
  <si>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</si>
  <si>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</si>
  <si>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</si>
  <si>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</si>
  <si>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</si>
  <si>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</si>
  <si>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</si>
  <si>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</si>
  <si>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</si>
  <si>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</si>
  <si>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0"/>
  </si>
  <si>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</si>
  <si>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</si>
  <si>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</si>
  <si>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</si>
  <si>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</si>
  <si>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</si>
  <si>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</si>
  <si>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</si>
  <si>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</si>
  <si>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</si>
  <si>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</si>
  <si>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</si>
  <si>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</si>
  <si>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</si>
  <si>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</si>
  <si>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</si>
  <si>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</si>
  <si>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</si>
  <si>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</si>
  <si>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九段第3合同庁舎19階電算機室UPS（無停電電源装置）部品交換工事
一式</t>
    <phoneticPr fontId="1"/>
  </si>
  <si>
    <t>支出負担行為担当官
東京税関総務部長
徳田　郁生　
東京都江東区青海2-7-11</t>
    <phoneticPr fontId="1"/>
  </si>
  <si>
    <t>一般競争入札</t>
    <rPh sb="0" eb="2">
      <t>イッパン</t>
    </rPh>
    <rPh sb="2" eb="4">
      <t>キョウソウ</t>
    </rPh>
    <rPh sb="4" eb="6">
      <t>ニュウサツ</t>
    </rPh>
    <phoneticPr fontId="1"/>
  </si>
  <si>
    <t>令和元年6月13日</t>
    <rPh sb="0" eb="2">
      <t>レイワ</t>
    </rPh>
    <rPh sb="2" eb="4">
      <t>ガンネン</t>
    </rPh>
    <rPh sb="5" eb="6">
      <t>ガツ</t>
    </rPh>
    <rPh sb="8" eb="9">
      <t>ニチ</t>
    </rPh>
    <phoneticPr fontId="2"/>
  </si>
  <si>
    <t>株式会社イッシン
茨城県つくば市学園の森1-6-1</t>
    <rPh sb="0" eb="2">
      <t>カブシキ</t>
    </rPh>
    <rPh sb="2" eb="4">
      <t>カイシャ</t>
    </rPh>
    <rPh sb="9" eb="12">
      <t>イバラキケン</t>
    </rPh>
    <rPh sb="15" eb="16">
      <t>イチ</t>
    </rPh>
    <rPh sb="16" eb="18">
      <t>ガクエン</t>
    </rPh>
    <rPh sb="19" eb="20">
      <t>モリ</t>
    </rPh>
    <phoneticPr fontId="2"/>
  </si>
  <si>
    <t>一般競争入札</t>
    <phoneticPr fontId="1"/>
  </si>
  <si>
    <t>支出負担行為担当官
東京税関総務部長
徳田　郁生　
東京都江東区青海2-7-11</t>
    <phoneticPr fontId="1"/>
  </si>
  <si>
    <t>令和元年6月6日</t>
    <phoneticPr fontId="1"/>
  </si>
  <si>
    <t>富士電機株式会社
営業本部　社会ソリューション統括部
東京都品川区大崎1-11-2</t>
    <phoneticPr fontId="1"/>
  </si>
  <si>
    <t>新潟コンテナ検査センター屋上防水改修工事
一式</t>
    <phoneticPr fontId="1"/>
  </si>
  <si>
    <t>羽田空港国際線旅客ターミナルビル諸設備改修工事委託
一式</t>
    <rPh sb="0" eb="2">
      <t>ハネダ</t>
    </rPh>
    <rPh sb="2" eb="4">
      <t>クウコウ</t>
    </rPh>
    <rPh sb="4" eb="7">
      <t>コクサイセン</t>
    </rPh>
    <rPh sb="7" eb="9">
      <t>リョキャク</t>
    </rPh>
    <rPh sb="16" eb="17">
      <t>ショ</t>
    </rPh>
    <rPh sb="17" eb="19">
      <t>セツビ</t>
    </rPh>
    <rPh sb="19" eb="21">
      <t>カイシュウ</t>
    </rPh>
    <rPh sb="21" eb="23">
      <t>コウジ</t>
    </rPh>
    <rPh sb="23" eb="25">
      <t>イタク</t>
    </rPh>
    <rPh sb="26" eb="27">
      <t>イチ</t>
    </rPh>
    <rPh sb="27" eb="28">
      <t>シキ</t>
    </rPh>
    <phoneticPr fontId="2"/>
  </si>
  <si>
    <t>令和元年6月6日</t>
    <rPh sb="0" eb="2">
      <t>レイワ</t>
    </rPh>
    <rPh sb="2" eb="4">
      <t>ガンネン</t>
    </rPh>
    <rPh sb="5" eb="6">
      <t>ガツ</t>
    </rPh>
    <rPh sb="7" eb="8">
      <t>ニチ</t>
    </rPh>
    <phoneticPr fontId="2"/>
  </si>
  <si>
    <t>東京国際空港ターミナル株式会社
東京都大田区羽田空港2-6-5</t>
    <rPh sb="0" eb="2">
      <t>トウキョウ</t>
    </rPh>
    <rPh sb="2" eb="4">
      <t>コクサイ</t>
    </rPh>
    <rPh sb="4" eb="6">
      <t>クウコウ</t>
    </rPh>
    <rPh sb="11" eb="13">
      <t>カブシキ</t>
    </rPh>
    <rPh sb="13" eb="15">
      <t>カイシャ</t>
    </rPh>
    <rPh sb="16" eb="19">
      <t>トウキョウト</t>
    </rPh>
    <rPh sb="19" eb="22">
      <t>オオタク</t>
    </rPh>
    <rPh sb="22" eb="24">
      <t>ハネダ</t>
    </rPh>
    <rPh sb="24" eb="26">
      <t>クウコウ</t>
    </rPh>
    <phoneticPr fontId="2"/>
  </si>
  <si>
    <t>-</t>
    <phoneticPr fontId="1"/>
  </si>
  <si>
    <t>契約の性質又は目的が競争を許さないことから、会計法第29条の3第4項に該当するため（根拠区分：ニ（ヘ））</t>
    <phoneticPr fontId="1"/>
  </si>
  <si>
    <t>東京税関麻薬探知犬訓練センター構内草刈等
一式</t>
    <rPh sb="21" eb="23">
      <t>イッシキ</t>
    </rPh>
    <phoneticPr fontId="2"/>
  </si>
  <si>
    <t>支出負担行為担当官
東京税関総務部長
徳田　郁生　
東京都江東区青海2-7-11</t>
    <phoneticPr fontId="1"/>
  </si>
  <si>
    <t>令和元年6月7日</t>
    <phoneticPr fontId="1"/>
  </si>
  <si>
    <t>株式会社グリーンテック
神奈川県藤沢市打戻1833</t>
    <phoneticPr fontId="1"/>
  </si>
  <si>
    <t>同種の他の契約の予定価格を類推させる恐れがあるため公表しない　</t>
    <phoneticPr fontId="1"/>
  </si>
  <si>
    <t>-</t>
    <phoneticPr fontId="1"/>
  </si>
  <si>
    <t>東京税関大型監視艇建造一式</t>
    <phoneticPr fontId="1"/>
  </si>
  <si>
    <t>令和元年6月14日</t>
    <phoneticPr fontId="1"/>
  </si>
  <si>
    <t>三菱造船株式会社
神奈川県横浜市西区みなとみらい3-3-1</t>
    <phoneticPr fontId="1"/>
  </si>
  <si>
    <t>同種の他の契約の予定価格を類推させる恐れがあるため公表しない　</t>
  </si>
  <si>
    <t>令和元年度前期　白灯油の入札</t>
    <rPh sb="0" eb="1">
      <t>レイ</t>
    </rPh>
    <rPh sb="1" eb="2">
      <t>ワ</t>
    </rPh>
    <rPh sb="2" eb="3">
      <t>モト</t>
    </rPh>
    <rPh sb="3" eb="4">
      <t>ネン</t>
    </rPh>
    <rPh sb="4" eb="5">
      <t>ド</t>
    </rPh>
    <rPh sb="5" eb="7">
      <t>ゼンキ</t>
    </rPh>
    <rPh sb="8" eb="9">
      <t>ハク</t>
    </rPh>
    <rPh sb="9" eb="11">
      <t>トウユ</t>
    </rPh>
    <rPh sb="12" eb="14">
      <t>ニュウサツ</t>
    </rPh>
    <phoneticPr fontId="1"/>
  </si>
  <si>
    <t>令和元年6月10日</t>
    <rPh sb="0" eb="1">
      <t>レイ</t>
    </rPh>
    <rPh sb="1" eb="2">
      <t>ワ</t>
    </rPh>
    <rPh sb="2" eb="3">
      <t>モト</t>
    </rPh>
    <rPh sb="3" eb="4">
      <t>ネン</t>
    </rPh>
    <rPh sb="5" eb="6">
      <t>ガツ</t>
    </rPh>
    <rPh sb="8" eb="9">
      <t>ニチ</t>
    </rPh>
    <phoneticPr fontId="1"/>
  </si>
  <si>
    <t>日東鉱油有限会社
東京都葛飾区小菅３－１１－１２</t>
    <rPh sb="0" eb="8">
      <t>ニットウコウユユウゲンカイシャ</t>
    </rPh>
    <rPh sb="9" eb="12">
      <t>トウキョウト</t>
    </rPh>
    <rPh sb="12" eb="15">
      <t>カツシカク</t>
    </rPh>
    <rPh sb="15" eb="17">
      <t>コスゲ</t>
    </rPh>
    <phoneticPr fontId="2"/>
  </si>
  <si>
    <t>①一般競争入札</t>
  </si>
  <si>
    <t>4,123,912円</t>
    <rPh sb="9" eb="10">
      <t>エン</t>
    </rPh>
    <phoneticPr fontId="1"/>
  </si>
  <si>
    <t>＠68.904円/ℓ
＠76.248円/ℓ</t>
    <rPh sb="18" eb="19">
      <t>エン</t>
    </rPh>
    <phoneticPr fontId="2"/>
  </si>
  <si>
    <t>一部分担契約
3,307,888円
単価契約
予定調達総額3,854,418円</t>
    <rPh sb="0" eb="2">
      <t>イチブ</t>
    </rPh>
    <rPh sb="2" eb="4">
      <t>ブンタン</t>
    </rPh>
    <rPh sb="4" eb="6">
      <t>ケイヤク</t>
    </rPh>
    <rPh sb="16" eb="17">
      <t>エン</t>
    </rPh>
    <rPh sb="18" eb="20">
      <t>タンカ</t>
    </rPh>
    <rPh sb="20" eb="22">
      <t>ケイヤク</t>
    </rPh>
    <rPh sb="23" eb="25">
      <t>ヨテイ</t>
    </rPh>
    <rPh sb="25" eb="27">
      <t>チョウタツ</t>
    </rPh>
    <rPh sb="27" eb="29">
      <t>ソウガク</t>
    </rPh>
    <rPh sb="38" eb="39">
      <t>エン</t>
    </rPh>
    <phoneticPr fontId="10"/>
  </si>
  <si>
    <t xml:space="preserve">支出負担行為担当官
東京税関総務部長
徳田　郁生
東京都江東区青海2-7-11
ほか6官署
</t>
    <phoneticPr fontId="1"/>
  </si>
  <si>
    <t>1PTB北棟自動制御設備更新工事
千葉県成田市三里塚字御料牧場1-1
令和元年6月24日～令和2年3月27日
「管工事」</t>
    <rPh sb="4" eb="6">
      <t>キタトウ</t>
    </rPh>
    <rPh sb="6" eb="8">
      <t>ジドウ</t>
    </rPh>
    <rPh sb="8" eb="10">
      <t>セイギョ</t>
    </rPh>
    <rPh sb="10" eb="12">
      <t>セツビ</t>
    </rPh>
    <rPh sb="12" eb="14">
      <t>コウシン</t>
    </rPh>
    <rPh sb="14" eb="16">
      <t>コウジ</t>
    </rPh>
    <rPh sb="17" eb="20">
      <t>チバケン</t>
    </rPh>
    <rPh sb="20" eb="23">
      <t>ナリタシ</t>
    </rPh>
    <rPh sb="23" eb="26">
      <t>サンリヅカ</t>
    </rPh>
    <rPh sb="26" eb="27">
      <t>アザ</t>
    </rPh>
    <rPh sb="27" eb="29">
      <t>ゴリョウ</t>
    </rPh>
    <rPh sb="29" eb="31">
      <t>ボクジョウ</t>
    </rPh>
    <rPh sb="35" eb="37">
      <t>レイワ</t>
    </rPh>
    <rPh sb="37" eb="38">
      <t>モト</t>
    </rPh>
    <rPh sb="38" eb="39">
      <t>ネン</t>
    </rPh>
    <rPh sb="40" eb="41">
      <t>ガツ</t>
    </rPh>
    <rPh sb="43" eb="44">
      <t>ニチ</t>
    </rPh>
    <rPh sb="45" eb="47">
      <t>レイワ</t>
    </rPh>
    <rPh sb="48" eb="49">
      <t>ネン</t>
    </rPh>
    <rPh sb="50" eb="51">
      <t>ガツ</t>
    </rPh>
    <rPh sb="53" eb="54">
      <t>ニチ</t>
    </rPh>
    <rPh sb="56" eb="59">
      <t>カンコウジ</t>
    </rPh>
    <phoneticPr fontId="1"/>
  </si>
  <si>
    <t>分任支出負担行為担当官
東京税関成田税関支署長
塚田　貴司
千葉県成田市古込字古込1-1
ほか4官署</t>
    <rPh sb="48" eb="50">
      <t>カンショ</t>
    </rPh>
    <phoneticPr fontId="1"/>
  </si>
  <si>
    <t>令和元年6月24日</t>
    <rPh sb="0" eb="3">
      <t>レイワモト</t>
    </rPh>
    <rPh sb="3" eb="4">
      <t>ネン</t>
    </rPh>
    <rPh sb="5" eb="6">
      <t>ガツ</t>
    </rPh>
    <rPh sb="8" eb="9">
      <t>ニチ</t>
    </rPh>
    <phoneticPr fontId="1"/>
  </si>
  <si>
    <t>当該提供を供給できる唯一の業者であることから会計法第29条の3第4項に該当するため。（根拠区分：ロ）</t>
  </si>
  <si>
    <t>86,042,863円
(A)</t>
    <phoneticPr fontId="1"/>
  </si>
  <si>
    <t>16,689,635円</t>
    <rPh sb="10" eb="11">
      <t>エン</t>
    </rPh>
    <phoneticPr fontId="1"/>
  </si>
  <si>
    <t>成田国際空港株式会社
千葉県成田市古込字古込1-1</t>
    <phoneticPr fontId="1"/>
  </si>
  <si>
    <t>99.0%
（B/A×100）</t>
    <phoneticPr fontId="1"/>
  </si>
  <si>
    <t>分担契約
契約総額
85,248,335円
（Ｂ）</t>
    <phoneticPr fontId="1"/>
  </si>
  <si>
    <t>令和元年度　麻薬探知犬ハンドラー用制服等の調達
夏上衣99着ほか12品目</t>
    <rPh sb="0" eb="1">
      <t>レイ</t>
    </rPh>
    <rPh sb="1" eb="2">
      <t>ワ</t>
    </rPh>
    <rPh sb="2" eb="4">
      <t>ガンネン</t>
    </rPh>
    <rPh sb="6" eb="8">
      <t>マヤク</t>
    </rPh>
    <rPh sb="8" eb="10">
      <t>タンチ</t>
    </rPh>
    <rPh sb="10" eb="11">
      <t>ケン</t>
    </rPh>
    <rPh sb="16" eb="17">
      <t>ヨウ</t>
    </rPh>
    <phoneticPr fontId="1"/>
  </si>
  <si>
    <t>支出負担行為担当官
東京税関総務部長
徳田　郁生
東京都江東区青海2-7-11</t>
    <phoneticPr fontId="1"/>
  </si>
  <si>
    <t>支出負担行為担当官
東京税関総務部長
徳田　郁生
東京都江東区青海2-7-11</t>
    <phoneticPr fontId="1"/>
  </si>
  <si>
    <t>株式会社穂高商事
神奈川県横浜市中区北仲通3-34-2</t>
    <rPh sb="0" eb="4">
      <t>カブシキガイシャ</t>
    </rPh>
    <rPh sb="4" eb="6">
      <t>ホタカ</t>
    </rPh>
    <rPh sb="6" eb="8">
      <t>ショウジ</t>
    </rPh>
    <rPh sb="9" eb="13">
      <t>カナガワケン</t>
    </rPh>
    <rPh sb="13" eb="16">
      <t>ヨコハマシ</t>
    </rPh>
    <rPh sb="16" eb="18">
      <t>ナカク</t>
    </rPh>
    <rPh sb="18" eb="21">
      <t>キタナカドオリ</t>
    </rPh>
    <phoneticPr fontId="1"/>
  </si>
  <si>
    <t>一般競争入札</t>
    <phoneticPr fontId="1"/>
  </si>
  <si>
    <t>3,941,807円</t>
    <rPh sb="9" eb="10">
      <t>エン</t>
    </rPh>
    <phoneticPr fontId="1"/>
  </si>
  <si>
    <t>3,928,705円</t>
    <rPh sb="9" eb="10">
      <t>エン</t>
    </rPh>
    <phoneticPr fontId="1"/>
  </si>
  <si>
    <t>平成31年度　不正薬物・爆発物探知装置の調達　6式</t>
    <rPh sb="24" eb="25">
      <t>シキ</t>
    </rPh>
    <phoneticPr fontId="1"/>
  </si>
  <si>
    <t>支出負担行為担当官
東京税関総務部長
徳田　郁生
東京都江東区青海2-7-11</t>
    <rPh sb="19" eb="21">
      <t>トクダ</t>
    </rPh>
    <rPh sb="22" eb="24">
      <t>イクオ</t>
    </rPh>
    <phoneticPr fontId="1"/>
  </si>
  <si>
    <t>株式会社日立ハイテクソリューションズ
東京都中央区晴海1‐8‐10</t>
    <rPh sb="0" eb="4">
      <t>カブシキガイシャ</t>
    </rPh>
    <rPh sb="4" eb="6">
      <t>ヒタチ</t>
    </rPh>
    <rPh sb="19" eb="21">
      <t>トウキョウ</t>
    </rPh>
    <rPh sb="21" eb="22">
      <t>ト</t>
    </rPh>
    <rPh sb="22" eb="25">
      <t>チュウオウク</t>
    </rPh>
    <rPh sb="25" eb="27">
      <t>ハルミ</t>
    </rPh>
    <phoneticPr fontId="10"/>
  </si>
  <si>
    <t>同種の他の契約の予定価格を類推させる恐れがあるため公表しない</t>
    <phoneticPr fontId="1"/>
  </si>
  <si>
    <t>222,734,000円</t>
    <phoneticPr fontId="1"/>
  </si>
  <si>
    <t>-</t>
  </si>
  <si>
    <t>平成31年度　通関事務総合データ通信システム（税関LAN）における複合機認証印刷用機器の調達　530台</t>
    <phoneticPr fontId="1"/>
  </si>
  <si>
    <t>支出負担行為担当官　　　　　　　　　　　　　　　　　　　　東京税関総務部長
徳田　郁生
東京都江東区青海2-7-11
　　　　　　　　　　　　</t>
    <phoneticPr fontId="1"/>
  </si>
  <si>
    <t>富士電機ＩＴソリューション株式会社
東京都千代田区外神田6-15-12</t>
    <phoneticPr fontId="1"/>
  </si>
  <si>
    <t>39,270,336円</t>
    <rPh sb="10" eb="11">
      <t>エン</t>
    </rPh>
    <phoneticPr fontId="1"/>
  </si>
  <si>
    <t>37,206,000円</t>
    <rPh sb="10" eb="11">
      <t>エン</t>
    </rPh>
    <phoneticPr fontId="1"/>
  </si>
  <si>
    <t>車載式Ｘ線貨物検査装置の調達及びその保守業務　1式</t>
    <rPh sb="0" eb="2">
      <t>シャサイ</t>
    </rPh>
    <rPh sb="2" eb="3">
      <t>シキ</t>
    </rPh>
    <rPh sb="4" eb="5">
      <t>セン</t>
    </rPh>
    <rPh sb="5" eb="7">
      <t>カモツ</t>
    </rPh>
    <rPh sb="7" eb="9">
      <t>ケンサ</t>
    </rPh>
    <rPh sb="9" eb="11">
      <t>ソウチ</t>
    </rPh>
    <rPh sb="12" eb="14">
      <t>チョウタツ</t>
    </rPh>
    <rPh sb="14" eb="15">
      <t>オヨ</t>
    </rPh>
    <rPh sb="18" eb="20">
      <t>ホシュ</t>
    </rPh>
    <rPh sb="20" eb="22">
      <t>ギョウム</t>
    </rPh>
    <rPh sb="24" eb="25">
      <t>シキ</t>
    </rPh>
    <phoneticPr fontId="1"/>
  </si>
  <si>
    <t>加賀ソルネット株式会社
東京都中央区八丁堀3-27-10</t>
    <rPh sb="0" eb="2">
      <t>カガ</t>
    </rPh>
    <rPh sb="7" eb="9">
      <t>カブシキ</t>
    </rPh>
    <rPh sb="9" eb="11">
      <t>カイシャ</t>
    </rPh>
    <rPh sb="12" eb="14">
      <t>トウキョウ</t>
    </rPh>
    <rPh sb="14" eb="15">
      <t>ト</t>
    </rPh>
    <rPh sb="15" eb="18">
      <t>チュウオウク</t>
    </rPh>
    <rPh sb="18" eb="21">
      <t>ハッチョウボリ</t>
    </rPh>
    <phoneticPr fontId="1"/>
  </si>
  <si>
    <t>一般競争入札
（総合評価）</t>
    <rPh sb="0" eb="2">
      <t>イッパン</t>
    </rPh>
    <rPh sb="2" eb="4">
      <t>キョウソウ</t>
    </rPh>
    <rPh sb="4" eb="6">
      <t>ニュウサツ</t>
    </rPh>
    <rPh sb="8" eb="10">
      <t>ソウゴウ</t>
    </rPh>
    <rPh sb="10" eb="12">
      <t>ヒョウカ</t>
    </rPh>
    <phoneticPr fontId="1"/>
  </si>
  <si>
    <t>24,323,990円</t>
    <rPh sb="10" eb="11">
      <t>エン</t>
    </rPh>
    <phoneticPr fontId="1"/>
  </si>
  <si>
    <t>23,589,482円</t>
    <rPh sb="10" eb="11">
      <t>エン</t>
    </rPh>
    <phoneticPr fontId="1"/>
  </si>
  <si>
    <t>低エネルギーＸ線検査貨物検査装置の調達及びその保守業務　2式</t>
    <rPh sb="0" eb="1">
      <t>テイ</t>
    </rPh>
    <rPh sb="7" eb="8">
      <t>セン</t>
    </rPh>
    <rPh sb="8" eb="10">
      <t>ケンサ</t>
    </rPh>
    <rPh sb="10" eb="12">
      <t>カモツ</t>
    </rPh>
    <rPh sb="12" eb="14">
      <t>ケンサ</t>
    </rPh>
    <rPh sb="14" eb="16">
      <t>ソウチ</t>
    </rPh>
    <rPh sb="17" eb="19">
      <t>チョウタツ</t>
    </rPh>
    <rPh sb="19" eb="20">
      <t>オヨ</t>
    </rPh>
    <rPh sb="23" eb="25">
      <t>ホシュ</t>
    </rPh>
    <rPh sb="25" eb="27">
      <t>ギョウム</t>
    </rPh>
    <rPh sb="29" eb="30">
      <t>シキ</t>
    </rPh>
    <phoneticPr fontId="1"/>
  </si>
  <si>
    <t>株式会社イシダ
京都府京都市左京区聖護院山王町44</t>
    <rPh sb="0" eb="2">
      <t>カブシキ</t>
    </rPh>
    <rPh sb="2" eb="4">
      <t>ガイシャ</t>
    </rPh>
    <rPh sb="8" eb="11">
      <t>キョウトフ</t>
    </rPh>
    <rPh sb="11" eb="14">
      <t>キョウトシ</t>
    </rPh>
    <rPh sb="14" eb="17">
      <t>サキョウク</t>
    </rPh>
    <rPh sb="17" eb="20">
      <t>ショウゴイン</t>
    </rPh>
    <rPh sb="20" eb="22">
      <t>サンノウ</t>
    </rPh>
    <rPh sb="22" eb="23">
      <t>マチ</t>
    </rPh>
    <phoneticPr fontId="2"/>
  </si>
  <si>
    <t>21,358,469円</t>
    <rPh sb="10" eb="11">
      <t>エン</t>
    </rPh>
    <phoneticPr fontId="1"/>
  </si>
  <si>
    <t>18,975,000円</t>
    <rPh sb="10" eb="11">
      <t>エン</t>
    </rPh>
    <phoneticPr fontId="1"/>
  </si>
  <si>
    <t>通関事務総合データ通信システム（税関LAN）におけるセキュリティ対策機能のバージョン更新作業の調達　一式</t>
    <rPh sb="0" eb="2">
      <t>ツウカン</t>
    </rPh>
    <rPh sb="2" eb="4">
      <t>ジム</t>
    </rPh>
    <rPh sb="4" eb="6">
      <t>ソウゴウ</t>
    </rPh>
    <rPh sb="9" eb="11">
      <t>ツウシン</t>
    </rPh>
    <rPh sb="16" eb="18">
      <t>ゼイカン</t>
    </rPh>
    <rPh sb="32" eb="34">
      <t>タイサク</t>
    </rPh>
    <rPh sb="34" eb="36">
      <t>キノウ</t>
    </rPh>
    <rPh sb="42" eb="44">
      <t>コウシン</t>
    </rPh>
    <rPh sb="44" eb="46">
      <t>サギョウ</t>
    </rPh>
    <rPh sb="47" eb="49">
      <t>チョウタツ</t>
    </rPh>
    <rPh sb="50" eb="52">
      <t>イッシキ</t>
    </rPh>
    <phoneticPr fontId="1"/>
  </si>
  <si>
    <t>エヌ・ティ・ティ・コミュニケーションズ株式会社
東京都千代田区大手町2-3-1</t>
    <rPh sb="19" eb="21">
      <t>カブシキ</t>
    </rPh>
    <rPh sb="21" eb="23">
      <t>カイシャ</t>
    </rPh>
    <rPh sb="24" eb="27">
      <t>トウキョウト</t>
    </rPh>
    <rPh sb="27" eb="31">
      <t>チヨダク</t>
    </rPh>
    <rPh sb="31" eb="34">
      <t>オオテマチ</t>
    </rPh>
    <phoneticPr fontId="1"/>
  </si>
  <si>
    <t>公募を実施した結果、業務履行可能な者が1者しかなく競争を許さないことから会計法第29条の3第4項に該当するため。</t>
    <phoneticPr fontId="1"/>
  </si>
  <si>
    <t>36,263,681円</t>
    <rPh sb="10" eb="11">
      <t>エン</t>
    </rPh>
    <phoneticPr fontId="1"/>
  </si>
  <si>
    <t>36,223,770円</t>
    <rPh sb="10" eb="11">
      <t>エン</t>
    </rPh>
    <phoneticPr fontId="1"/>
  </si>
  <si>
    <t>8,984,541円</t>
    <rPh sb="9" eb="10">
      <t>エン</t>
    </rPh>
    <phoneticPr fontId="1"/>
  </si>
  <si>
    <t>8,140,845円</t>
    <rPh sb="9" eb="10">
      <t>エン</t>
    </rPh>
    <phoneticPr fontId="1"/>
  </si>
  <si>
    <t>3,399,205円
（A)</t>
    <rPh sb="9" eb="10">
      <t>エン</t>
    </rPh>
    <phoneticPr fontId="1"/>
  </si>
  <si>
    <t>2,682,763円
（A)</t>
    <rPh sb="9" eb="10">
      <t>エン</t>
    </rPh>
    <phoneticPr fontId="1"/>
  </si>
  <si>
    <t>屋外喫煙所に使用するパーテーション等の調達
パーテーション33式ほか2品目</t>
    <phoneticPr fontId="1"/>
  </si>
  <si>
    <t>ミズノ株式会社　 
東京都大田区萩中3-6-4</t>
    <phoneticPr fontId="1"/>
  </si>
  <si>
    <t>令和元年度　特別定期健康診断業務（特定有害物質取扱者等）
一式</t>
    <phoneticPr fontId="1"/>
  </si>
  <si>
    <t>医療法人社団彩新会
東京都江東区青海2-5-10</t>
    <phoneticPr fontId="1"/>
  </si>
  <si>
    <t>＠16,200円ほか</t>
    <phoneticPr fontId="1"/>
  </si>
  <si>
    <t>97.3％
(B/A×100)</t>
    <phoneticPr fontId="1"/>
  </si>
  <si>
    <t>単価契約
予定調達総額
3,310,290円
    (B)</t>
    <phoneticPr fontId="1"/>
  </si>
  <si>
    <t>新型インフルエンザ等対策物品の調達
Ｎ95マスク8,000枚ほか4品目</t>
    <phoneticPr fontId="1"/>
  </si>
  <si>
    <t>有限会社クレスト
東京都文京区小石川3-35-2</t>
    <phoneticPr fontId="1"/>
  </si>
  <si>
    <t>＠90円ほか</t>
    <phoneticPr fontId="1"/>
  </si>
  <si>
    <t>62.6%
(B/A×100)</t>
    <phoneticPr fontId="1"/>
  </si>
  <si>
    <t>単価契約
予定調達総額
1,680,372円
    (B)</t>
    <phoneticPr fontId="1"/>
  </si>
  <si>
    <t>コンテナ貨物大型Ｘ線検査装置の賃貸借　
一式
（令和元年7月1日～令和2年6月30日）</t>
    <phoneticPr fontId="1"/>
  </si>
  <si>
    <t>支出負担行為担当官
東京税関総務部長
徳田　郁生
東京都江東区青海2-7-11</t>
    <rPh sb="19" eb="21">
      <t>トクダ</t>
    </rPh>
    <rPh sb="22" eb="24">
      <t>イクオ</t>
    </rPh>
    <phoneticPr fontId="10"/>
  </si>
  <si>
    <t>Ｓｍｉｔｈｓ　Ｈｅｉｍａｎｎ　ＧｍｂＨ
東京都港区虎ノ門5-1-5</t>
    <phoneticPr fontId="10"/>
  </si>
  <si>
    <t>公募を実施した結果、業務履行可能な者が1者しかなく競争を許さないことから会計法第29条の3第4項に該当するため。</t>
    <phoneticPr fontId="1"/>
  </si>
  <si>
    <t>37,107,360円</t>
    <rPh sb="10" eb="11">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</si>
</sst>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0_);[Red]\(0\)"/>
    <numFmt numFmtId="177" formatCode="0.0%"/>
    <numFmt numFmtId="178" formatCode="[$-411]ggge&quot;年&quot;m&quot;月&quot;d&quot;日&quot;;@"/>
  </numFmts>
  <fonts count="1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1"/>
      <color theme="1"/>
      <name val="ＭＳ Ｐゴシック"/>
      <family val="2"/>
      <charset val="128"/>
      <scheme val="minor"/>
    </font>
    <font>
      <sz val="8"/>
      <name val="ＭＳ Ｐゴシック"/>
      <family val="3"/>
      <charset val="128"/>
    </font>
    <font>
      <sz val="11"/>
      <color theme="1"/>
      <name val="ＭＳ 明朝"/>
      <family val="1"/>
      <charset val="128"/>
    </font>
    <font>
      <sz val="11"/>
      <color rgb="FF000000"/>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8">
    <xf numFmtId="0" fontId="0"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38" fontId="13" fillId="0" borderId="0" applyFont="0" applyFill="0" applyBorder="0" applyAlignment="0" applyProtection="0">
      <alignment vertical="center"/>
    </xf>
    <xf numFmtId="0" fontId="7" fillId="0" borderId="0">
      <alignment vertical="center"/>
    </xf>
    <xf numFmtId="0" fontId="7" fillId="0" borderId="0">
      <alignment vertical="center"/>
    </xf>
  </cellStyleXfs>
  <cellXfs count="11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6" xfId="0" applyNumberFormat="1" applyBorder="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6" fillId="0" borderId="0" xfId="0" applyFont="1" applyFill="1">
      <alignment vertical="center"/>
    </xf>
    <xf numFmtId="0" fontId="5" fillId="0" borderId="4" xfId="0" applyFont="1" applyFill="1" applyBorder="1" applyAlignment="1">
      <alignment vertical="center" wrapText="1"/>
    </xf>
    <xf numFmtId="0" fontId="6" fillId="0" borderId="6" xfId="0" applyFont="1" applyFill="1" applyBorder="1">
      <alignment vertical="center"/>
    </xf>
    <xf numFmtId="0" fontId="6" fillId="0" borderId="16" xfId="0" applyFont="1" applyFill="1" applyBorder="1">
      <alignment vertical="center"/>
    </xf>
    <xf numFmtId="0" fontId="8" fillId="0" borderId="0" xfId="1" applyFont="1" applyFill="1" applyBorder="1" applyAlignment="1">
      <alignment vertical="center" wrapText="1"/>
    </xf>
    <xf numFmtId="0" fontId="9" fillId="0" borderId="0" xfId="2" applyFont="1" applyFill="1" applyBorder="1" applyAlignment="1">
      <alignment horizontal="left" vertical="center"/>
    </xf>
    <xf numFmtId="0" fontId="11" fillId="0" borderId="0" xfId="0" applyFont="1" applyBorder="1">
      <alignment vertical="center"/>
    </xf>
    <xf numFmtId="0" fontId="11" fillId="0" borderId="0" xfId="0" applyFont="1">
      <alignment vertical="center"/>
    </xf>
    <xf numFmtId="0" fontId="11" fillId="0" borderId="0" xfId="0" applyFont="1" applyBorder="1" applyAlignment="1">
      <alignment vertical="center"/>
    </xf>
    <xf numFmtId="0" fontId="9" fillId="0" borderId="0" xfId="2" applyFont="1" applyFill="1" applyAlignment="1">
      <alignment horizontal="left" vertical="top"/>
    </xf>
    <xf numFmtId="0" fontId="3" fillId="0" borderId="0" xfId="0" applyFont="1" applyBorder="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12" fillId="0" borderId="0" xfId="2" applyFont="1" applyFill="1" applyBorder="1" applyAlignment="1">
      <alignment horizontal="left" vertical="center"/>
    </xf>
    <xf numFmtId="0" fontId="12" fillId="0" borderId="0" xfId="2" applyFont="1" applyFill="1" applyAlignment="1">
      <alignment horizontal="left" vertical="top"/>
    </xf>
    <xf numFmtId="0" fontId="0" fillId="0" borderId="5" xfId="0" applyBorder="1" applyAlignment="1">
      <alignment vertical="center" wrapText="1"/>
    </xf>
    <xf numFmtId="0" fontId="0" fillId="0" borderId="6" xfId="0" applyBorder="1" applyAlignment="1">
      <alignment vertical="center" wrapText="1"/>
    </xf>
    <xf numFmtId="0" fontId="0" fillId="0" borderId="6" xfId="0" applyBorder="1" applyAlignment="1">
      <alignment horizontal="center" vertical="center"/>
    </xf>
    <xf numFmtId="38" fontId="0" fillId="0" borderId="6" xfId="5" applyFont="1" applyBorder="1" applyAlignment="1">
      <alignment horizontal="center" vertical="center"/>
    </xf>
    <xf numFmtId="177" fontId="0" fillId="0" borderId="6" xfId="0" applyNumberFormat="1" applyBorder="1" applyAlignment="1">
      <alignment horizontal="center" vertical="center"/>
    </xf>
    <xf numFmtId="0" fontId="0" fillId="0" borderId="2" xfId="0"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38" fontId="0" fillId="0" borderId="1" xfId="5" applyFont="1" applyBorder="1" applyAlignment="1">
      <alignment horizontal="center" vertical="center"/>
    </xf>
    <xf numFmtId="177" fontId="0" fillId="0" borderId="1" xfId="0" applyNumberFormat="1" applyBorder="1" applyAlignment="1">
      <alignment horizontal="center" vertical="center"/>
    </xf>
    <xf numFmtId="38" fontId="0" fillId="0" borderId="6" xfId="5" applyFont="1" applyBorder="1" applyAlignment="1">
      <alignment horizontal="center" vertical="center" wrapText="1"/>
    </xf>
    <xf numFmtId="0" fontId="0" fillId="0" borderId="1" xfId="0" applyBorder="1" applyAlignment="1">
      <alignment horizontal="center" vertical="center" wrapText="1"/>
    </xf>
    <xf numFmtId="3" fontId="0" fillId="0" borderId="6" xfId="0" applyNumberFormat="1" applyBorder="1" applyAlignment="1">
      <alignment horizontal="center" vertical="center"/>
    </xf>
    <xf numFmtId="0" fontId="0" fillId="0" borderId="6" xfId="0" quotePrefix="1" applyBorder="1" applyAlignment="1">
      <alignment vertical="center" wrapText="1"/>
    </xf>
    <xf numFmtId="0" fontId="14" fillId="0" borderId="1" xfId="6" applyNumberFormat="1" applyFont="1" applyFill="1" applyBorder="1" applyAlignment="1">
      <alignment vertical="center" wrapText="1"/>
    </xf>
    <xf numFmtId="56" fontId="0" fillId="0" borderId="6" xfId="0" applyNumberFormat="1" applyBorder="1">
      <alignment vertical="center"/>
    </xf>
    <xf numFmtId="177" fontId="0" fillId="0" borderId="6" xfId="0" applyNumberFormat="1" applyBorder="1" applyAlignment="1">
      <alignment vertical="center" wrapText="1"/>
    </xf>
    <xf numFmtId="0" fontId="0" fillId="0" borderId="13" xfId="0" applyBorder="1" applyAlignment="1">
      <alignment vertical="center" wrapText="1"/>
    </xf>
    <xf numFmtId="0" fontId="0" fillId="0" borderId="2" xfId="0" applyFill="1" applyBorder="1" applyAlignment="1">
      <alignment vertical="center" wrapText="1"/>
    </xf>
    <xf numFmtId="0" fontId="0" fillId="0" borderId="6" xfId="0" applyFill="1" applyBorder="1" applyAlignment="1">
      <alignment vertical="center" wrapText="1"/>
    </xf>
    <xf numFmtId="178" fontId="15" fillId="0" borderId="1" xfId="0" applyNumberFormat="1" applyFont="1" applyFill="1" applyBorder="1" applyAlignment="1">
      <alignment horizontal="center" vertical="center"/>
    </xf>
    <xf numFmtId="0" fontId="0" fillId="0" borderId="1" xfId="0" applyFill="1" applyBorder="1" applyAlignment="1">
      <alignment vertical="center" wrapText="1"/>
    </xf>
    <xf numFmtId="176" fontId="0" fillId="0" borderId="1" xfId="0" applyNumberFormat="1" applyFill="1" applyBorder="1" applyAlignment="1">
      <alignment horizontal="center" vertical="center"/>
    </xf>
    <xf numFmtId="0" fontId="0" fillId="0" borderId="1" xfId="0" applyFill="1" applyBorder="1" applyAlignment="1">
      <alignment horizontal="center" vertical="center"/>
    </xf>
    <xf numFmtId="58" fontId="16" fillId="0" borderId="1" xfId="0" applyNumberFormat="1" applyFont="1" applyFill="1" applyBorder="1" applyAlignment="1">
      <alignment horizontal="center" vertical="center"/>
    </xf>
    <xf numFmtId="0" fontId="0" fillId="0" borderId="5" xfId="0" applyFill="1" applyBorder="1" applyAlignment="1">
      <alignment vertical="center" wrapText="1"/>
    </xf>
    <xf numFmtId="58" fontId="16" fillId="0" borderId="0" xfId="0" applyNumberFormat="1" applyFont="1" applyFill="1" applyAlignment="1">
      <alignment horizontal="center" vertical="center"/>
    </xf>
    <xf numFmtId="176" fontId="0" fillId="0" borderId="6" xfId="0" applyNumberFormat="1" applyFill="1" applyBorder="1" applyAlignment="1">
      <alignment horizontal="center" vertical="center"/>
    </xf>
    <xf numFmtId="0" fontId="0" fillId="0" borderId="6" xfId="0" applyFill="1" applyBorder="1" applyAlignment="1">
      <alignment horizontal="center" vertical="center"/>
    </xf>
    <xf numFmtId="5" fontId="0" fillId="0" borderId="6"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58" fontId="6" fillId="0" borderId="6"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xf>
    <xf numFmtId="3" fontId="6" fillId="0" borderId="6" xfId="0" applyNumberFormat="1" applyFont="1" applyFill="1" applyBorder="1" applyAlignment="1">
      <alignment horizontal="center" vertical="center"/>
    </xf>
    <xf numFmtId="177" fontId="6" fillId="0" borderId="6" xfId="0" applyNumberFormat="1" applyFont="1" applyFill="1" applyBorder="1" applyAlignment="1">
      <alignment horizontal="center" vertical="center"/>
    </xf>
    <xf numFmtId="178" fontId="0" fillId="0" borderId="6" xfId="0" applyNumberFormat="1" applyBorder="1" applyAlignment="1">
      <alignment horizontal="center" vertical="center"/>
    </xf>
    <xf numFmtId="176" fontId="0" fillId="0" borderId="1" xfId="0" applyNumberFormat="1" applyBorder="1" applyAlignment="1">
      <alignment horizontal="center" vertical="center"/>
    </xf>
    <xf numFmtId="0" fontId="0" fillId="0" borderId="6" xfId="0" applyBorder="1" applyAlignment="1">
      <alignment horizontal="center" vertical="center" wrapText="1"/>
    </xf>
    <xf numFmtId="0" fontId="0" fillId="0" borderId="1" xfId="0" quotePrefix="1" applyBorder="1">
      <alignment vertical="center"/>
    </xf>
    <xf numFmtId="177" fontId="0" fillId="0" borderId="1" xfId="0" applyNumberFormat="1" applyBorder="1" applyAlignment="1">
      <alignment horizontal="center"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3" fillId="0" borderId="2" xfId="0" applyFont="1" applyBorder="1" applyAlignment="1">
      <alignment vertical="center" wrapText="1"/>
    </xf>
    <xf numFmtId="0" fontId="12" fillId="0" borderId="1" xfId="6" applyNumberFormat="1" applyFont="1" applyFill="1" applyBorder="1" applyAlignment="1">
      <alignment vertical="center" wrapText="1"/>
    </xf>
    <xf numFmtId="178" fontId="12" fillId="0" borderId="1" xfId="7" applyNumberFormat="1" applyFont="1" applyFill="1" applyBorder="1" applyAlignment="1">
      <alignment horizontal="center" vertical="center" wrapText="1"/>
    </xf>
    <xf numFmtId="176" fontId="12" fillId="0" borderId="1" xfId="6" applyNumberFormat="1" applyFont="1" applyFill="1" applyBorder="1" applyAlignment="1">
      <alignment horizontal="center" vertical="center" wrapText="1"/>
    </xf>
    <xf numFmtId="0" fontId="3" fillId="0" borderId="6" xfId="0" applyFont="1" applyBorder="1" applyAlignment="1">
      <alignment vertical="center" wrapText="1"/>
    </xf>
    <xf numFmtId="0" fontId="3" fillId="0" borderId="1" xfId="0" applyFont="1" applyBorder="1" applyAlignment="1">
      <alignment horizontal="center" vertical="center"/>
    </xf>
    <xf numFmtId="177" fontId="3" fillId="0" borderId="1" xfId="0" applyNumberFormat="1"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cellXfs>
  <cellStyles count="8">
    <cellStyle name="パーセント 2" xfId="4"/>
    <cellStyle name="桁区切り" xfId="5" builtinId="6"/>
    <cellStyle name="桁区切り 2" xfId="3"/>
    <cellStyle name="標準" xfId="0" builtinId="0"/>
    <cellStyle name="標準 2 2" xfId="2"/>
    <cellStyle name="標準_１６７調査票４案件best100（再検討）0914提出用" xfId="1"/>
    <cellStyle name="標準_別紙３" xfId="6"/>
    <cellStyle name="標準_別紙３ 2" xfId="7"/>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18"/>
  <sheetViews>
    <sheetView tabSelected="1" view="pageBreakPreview" zoomScaleNormal="100" zoomScaleSheetLayoutView="100" workbookViewId="0">
      <selection activeCell="M6" sqref="M6"/>
    </sheetView>
  </sheetViews>
  <sheetFormatPr defaultRowHeight="13.5"/>
  <cols>
    <col min="1" max="1" width="9" customWidth="1"/>
    <col min="2" max="2" width="14" customWidth="1"/>
    <col min="3" max="3" width="17.5" customWidth="1"/>
    <col min="4" max="5" width="14" customWidth="1"/>
    <col min="6" max="6" width="15.625" style="16" bestFit="1" customWidth="1"/>
    <col min="7" max="9" width="14" customWidth="1"/>
    <col min="10" max="10" width="7.5" style="21" customWidth="1"/>
    <col min="11" max="13" width="11.625" customWidth="1"/>
    <col min="14" max="14" width="8.875" customWidth="1"/>
    <col min="15" max="15" width="3.5" customWidth="1"/>
  </cols>
  <sheetData>
    <row r="1" spans="2:14" ht="32.25" customHeight="1">
      <c r="B1" s="94" t="s">
        <v>18</v>
      </c>
      <c r="C1" s="95"/>
      <c r="D1" s="95"/>
      <c r="E1" s="95"/>
      <c r="F1" s="95"/>
      <c r="G1" s="95"/>
      <c r="H1" s="95"/>
      <c r="I1" s="95"/>
      <c r="J1" s="95"/>
      <c r="K1" s="95"/>
      <c r="L1" s="95"/>
      <c r="M1" s="95"/>
      <c r="N1" s="95"/>
    </row>
    <row r="2" spans="2:14" ht="14.25" thickBot="1"/>
    <row r="3" spans="2:14" ht="68.099999999999994" customHeight="1">
      <c r="B3" s="96" t="s">
        <v>9</v>
      </c>
      <c r="C3" s="98" t="s">
        <v>0</v>
      </c>
      <c r="D3" s="98" t="s">
        <v>1</v>
      </c>
      <c r="E3" s="98" t="s">
        <v>23</v>
      </c>
      <c r="F3" s="107" t="s">
        <v>22</v>
      </c>
      <c r="G3" s="98" t="s">
        <v>2</v>
      </c>
      <c r="H3" s="98" t="s">
        <v>3</v>
      </c>
      <c r="I3" s="98" t="s">
        <v>4</v>
      </c>
      <c r="J3" s="100" t="s">
        <v>5</v>
      </c>
      <c r="K3" s="104" t="s">
        <v>12</v>
      </c>
      <c r="L3" s="105"/>
      <c r="M3" s="106"/>
      <c r="N3" s="102" t="s">
        <v>6</v>
      </c>
    </row>
    <row r="4" spans="2:14" ht="29.45" customHeight="1" thickBot="1">
      <c r="B4" s="97"/>
      <c r="C4" s="99"/>
      <c r="D4" s="99"/>
      <c r="E4" s="99"/>
      <c r="F4" s="108"/>
      <c r="G4" s="99"/>
      <c r="H4" s="99"/>
      <c r="I4" s="99"/>
      <c r="J4" s="101"/>
      <c r="K4" s="15" t="s">
        <v>7</v>
      </c>
      <c r="L4" s="15" t="s">
        <v>26</v>
      </c>
      <c r="M4" s="15" t="s">
        <v>13</v>
      </c>
      <c r="N4" s="103"/>
    </row>
    <row r="5" spans="2:14" ht="94.5">
      <c r="B5" s="41" t="s">
        <v>47</v>
      </c>
      <c r="C5" s="42" t="s">
        <v>53</v>
      </c>
      <c r="D5" s="5" t="s">
        <v>54</v>
      </c>
      <c r="E5" s="42" t="s">
        <v>55</v>
      </c>
      <c r="F5" s="17">
        <v>9020001071492</v>
      </c>
      <c r="G5" s="43" t="s">
        <v>49</v>
      </c>
      <c r="H5" s="44">
        <v>12091028</v>
      </c>
      <c r="I5" s="44">
        <v>11340000</v>
      </c>
      <c r="J5" s="45">
        <v>0.93700000000000006</v>
      </c>
      <c r="K5" s="12"/>
      <c r="L5" s="12"/>
      <c r="M5" s="12"/>
      <c r="N5" s="9"/>
    </row>
    <row r="6" spans="2:14" ht="67.5">
      <c r="B6" s="46" t="s">
        <v>56</v>
      </c>
      <c r="C6" s="47" t="s">
        <v>53</v>
      </c>
      <c r="D6" s="1" t="s">
        <v>50</v>
      </c>
      <c r="E6" s="47" t="s">
        <v>51</v>
      </c>
      <c r="F6" s="18">
        <v>2050001040534</v>
      </c>
      <c r="G6" s="48" t="s">
        <v>52</v>
      </c>
      <c r="H6" s="49">
        <v>7924862</v>
      </c>
      <c r="I6" s="49">
        <v>4752000</v>
      </c>
      <c r="J6" s="50">
        <v>0.59899999999999998</v>
      </c>
      <c r="K6" s="12"/>
      <c r="L6" s="12"/>
      <c r="M6" s="13"/>
      <c r="N6" s="10"/>
    </row>
    <row r="7" spans="2:14" ht="26.65" customHeight="1">
      <c r="B7" s="2"/>
      <c r="C7" s="1"/>
      <c r="D7" s="1"/>
      <c r="E7" s="1"/>
      <c r="F7" s="18"/>
      <c r="G7" s="1"/>
      <c r="H7" s="1"/>
      <c r="I7" s="1"/>
      <c r="J7" s="23"/>
      <c r="K7" s="12"/>
      <c r="L7" s="12"/>
      <c r="M7" s="13"/>
      <c r="N7" s="10"/>
    </row>
    <row r="8" spans="2:14" ht="26.65" customHeight="1" thickBot="1">
      <c r="B8" s="3"/>
      <c r="C8" s="4"/>
      <c r="D8" s="4"/>
      <c r="E8" s="4"/>
      <c r="F8" s="19"/>
      <c r="G8" s="4"/>
      <c r="H8" s="4"/>
      <c r="I8" s="4"/>
      <c r="J8" s="24"/>
      <c r="K8" s="4"/>
      <c r="L8" s="4"/>
      <c r="M8" s="14"/>
      <c r="N8" s="11"/>
    </row>
    <row r="9" spans="2:14">
      <c r="B9" s="7" t="s">
        <v>44</v>
      </c>
      <c r="C9" s="6"/>
      <c r="D9" s="6"/>
      <c r="E9" s="6"/>
      <c r="F9" s="20"/>
      <c r="G9" s="6"/>
      <c r="H9" s="6"/>
      <c r="I9" s="6"/>
      <c r="J9" s="25"/>
      <c r="K9" s="6"/>
      <c r="L9" s="6"/>
      <c r="M9" s="6"/>
      <c r="N9" s="6"/>
    </row>
    <row r="10" spans="2:14">
      <c r="B10" s="7" t="s">
        <v>43</v>
      </c>
      <c r="C10" s="6"/>
      <c r="D10" s="6"/>
      <c r="E10" s="6"/>
      <c r="F10" s="20"/>
      <c r="G10" s="6"/>
      <c r="H10" s="6"/>
      <c r="I10" s="6"/>
      <c r="J10" s="25"/>
      <c r="K10" s="6"/>
      <c r="L10" s="6"/>
      <c r="M10" s="6"/>
      <c r="N10" s="6"/>
    </row>
    <row r="11" spans="2:14">
      <c r="B11" s="6"/>
      <c r="C11" s="6"/>
      <c r="D11" s="6"/>
      <c r="E11" s="6"/>
      <c r="F11" s="20"/>
      <c r="G11" s="6"/>
      <c r="H11" s="6"/>
      <c r="I11" s="6"/>
      <c r="J11" s="25"/>
      <c r="K11" s="6"/>
      <c r="L11" s="6"/>
      <c r="M11" s="6"/>
      <c r="N11" s="6"/>
    </row>
    <row r="12" spans="2:14">
      <c r="B12" s="6"/>
      <c r="C12" s="6"/>
      <c r="D12" s="6"/>
      <c r="E12" s="6"/>
      <c r="F12" s="20"/>
      <c r="G12" s="6"/>
      <c r="H12" s="6"/>
      <c r="I12" s="6"/>
      <c r="J12" s="25"/>
      <c r="K12" s="6"/>
      <c r="L12" s="6"/>
      <c r="M12" s="6"/>
      <c r="N12" s="6"/>
    </row>
    <row r="13" spans="2:14">
      <c r="B13" s="6"/>
      <c r="C13" s="6"/>
      <c r="D13" s="6"/>
      <c r="E13" s="6"/>
      <c r="F13" s="20"/>
      <c r="G13" s="6"/>
      <c r="H13" s="6"/>
      <c r="I13" s="6"/>
      <c r="J13" s="25"/>
      <c r="K13" s="6"/>
      <c r="L13" s="6"/>
      <c r="M13" s="6"/>
      <c r="N13" s="6"/>
    </row>
    <row r="14" spans="2:14">
      <c r="B14" s="6"/>
      <c r="C14" s="6"/>
      <c r="D14" s="6"/>
      <c r="E14" s="6"/>
      <c r="F14" s="20"/>
      <c r="G14" s="6"/>
      <c r="H14" s="6"/>
      <c r="I14" s="6"/>
      <c r="J14" s="25"/>
      <c r="K14" s="6"/>
      <c r="L14" s="6"/>
      <c r="M14" s="6"/>
      <c r="N14" s="6"/>
    </row>
    <row r="15" spans="2:14">
      <c r="K15" t="s">
        <v>14</v>
      </c>
      <c r="L15" t="s">
        <v>24</v>
      </c>
    </row>
    <row r="16" spans="2:14">
      <c r="K16" t="s">
        <v>15</v>
      </c>
      <c r="L16" t="s">
        <v>25</v>
      </c>
    </row>
    <row r="17" spans="11:11">
      <c r="K17" t="s">
        <v>16</v>
      </c>
    </row>
    <row r="18" spans="11:11">
      <c r="K18"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8">
      <formula1>$K$14:$K$18</formula1>
    </dataValidation>
    <dataValidation type="list" allowBlank="1" showInputMessage="1" showErrorMessage="1" sqref="L5:L8">
      <formula1>$L$14:$L$16</formula1>
    </dataValidation>
  </dataValidations>
  <pageMargins left="0.70866141732283472" right="0.70866141732283472" top="0.74803149606299213" bottom="0.74803149606299213" header="0.31496062992125984" footer="0.31496062992125984"/>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3"/>
  <sheetViews>
    <sheetView view="pageBreakPreview" zoomScaleNormal="100" zoomScaleSheetLayoutView="100" workbookViewId="0">
      <selection activeCell="D6" sqref="D6"/>
    </sheetView>
  </sheetViews>
  <sheetFormatPr defaultRowHeight="13.5"/>
  <cols>
    <col min="2" max="5" width="14" customWidth="1"/>
    <col min="6" max="6" width="15.625" style="16" bestFit="1" customWidth="1"/>
    <col min="7" max="7" width="11.25" customWidth="1"/>
    <col min="8" max="9" width="14" customWidth="1"/>
    <col min="10" max="10" width="7.5" style="21" customWidth="1"/>
    <col min="11" max="11" width="10.875" customWidth="1"/>
    <col min="12" max="14" width="11.625" customWidth="1"/>
    <col min="15" max="15" width="8.875" customWidth="1"/>
  </cols>
  <sheetData>
    <row r="1" spans="1:17" ht="32.1" customHeight="1">
      <c r="B1" s="94" t="s">
        <v>19</v>
      </c>
      <c r="C1" s="95"/>
      <c r="D1" s="95"/>
      <c r="E1" s="95"/>
      <c r="F1" s="95"/>
      <c r="G1" s="95"/>
      <c r="H1" s="95"/>
      <c r="I1" s="95"/>
      <c r="J1" s="95"/>
      <c r="K1" s="95"/>
      <c r="L1" s="95"/>
      <c r="M1" s="95"/>
      <c r="N1" s="95"/>
      <c r="O1" s="95"/>
    </row>
    <row r="2" spans="1:17" ht="14.25" thickBot="1"/>
    <row r="3" spans="1:17" ht="68.099999999999994" customHeight="1">
      <c r="B3" s="96" t="s">
        <v>9</v>
      </c>
      <c r="C3" s="98" t="s">
        <v>0</v>
      </c>
      <c r="D3" s="98" t="s">
        <v>1</v>
      </c>
      <c r="E3" s="98" t="s">
        <v>23</v>
      </c>
      <c r="F3" s="107" t="s">
        <v>22</v>
      </c>
      <c r="G3" s="98" t="s">
        <v>11</v>
      </c>
      <c r="H3" s="98" t="s">
        <v>3</v>
      </c>
      <c r="I3" s="98" t="s">
        <v>4</v>
      </c>
      <c r="J3" s="100" t="s">
        <v>5</v>
      </c>
      <c r="K3" s="98" t="s">
        <v>10</v>
      </c>
      <c r="L3" s="111" t="s">
        <v>12</v>
      </c>
      <c r="M3" s="112"/>
      <c r="N3" s="113"/>
      <c r="O3" s="109" t="s">
        <v>6</v>
      </c>
      <c r="P3" s="26"/>
    </row>
    <row r="4" spans="1:17" ht="29.45" customHeight="1" thickBot="1">
      <c r="B4" s="97"/>
      <c r="C4" s="99"/>
      <c r="D4" s="99"/>
      <c r="E4" s="99"/>
      <c r="F4" s="108"/>
      <c r="G4" s="99"/>
      <c r="H4" s="99"/>
      <c r="I4" s="99"/>
      <c r="J4" s="101"/>
      <c r="K4" s="99"/>
      <c r="L4" s="27" t="s">
        <v>7</v>
      </c>
      <c r="M4" s="27" t="s">
        <v>26</v>
      </c>
      <c r="N4" s="27" t="s">
        <v>13</v>
      </c>
      <c r="O4" s="110"/>
      <c r="P4" s="26"/>
    </row>
    <row r="5" spans="1:17" ht="121.5">
      <c r="B5" s="41" t="s">
        <v>57</v>
      </c>
      <c r="C5" s="42" t="s">
        <v>48</v>
      </c>
      <c r="D5" s="5" t="s">
        <v>58</v>
      </c>
      <c r="E5" s="42" t="s">
        <v>59</v>
      </c>
      <c r="F5" s="17">
        <v>5010801020752</v>
      </c>
      <c r="G5" s="42" t="s">
        <v>61</v>
      </c>
      <c r="H5" s="44">
        <v>417636000</v>
      </c>
      <c r="I5" s="44">
        <v>417636000</v>
      </c>
      <c r="J5" s="22">
        <v>1</v>
      </c>
      <c r="K5" s="43" t="s">
        <v>60</v>
      </c>
      <c r="L5" s="12"/>
      <c r="M5" s="12"/>
      <c r="N5" s="12"/>
      <c r="O5" s="9"/>
    </row>
    <row r="6" spans="1:17" ht="135">
      <c r="B6" s="41" t="s">
        <v>80</v>
      </c>
      <c r="C6" s="42" t="s">
        <v>81</v>
      </c>
      <c r="D6" s="56" t="s">
        <v>82</v>
      </c>
      <c r="E6" s="42" t="s">
        <v>86</v>
      </c>
      <c r="F6" s="17">
        <v>9040001044645</v>
      </c>
      <c r="G6" s="42" t="s">
        <v>83</v>
      </c>
      <c r="H6" s="42" t="s">
        <v>84</v>
      </c>
      <c r="I6" s="5" t="s">
        <v>85</v>
      </c>
      <c r="J6" s="57" t="s">
        <v>87</v>
      </c>
      <c r="K6" s="5"/>
      <c r="L6" s="12"/>
      <c r="M6" s="12"/>
      <c r="N6" s="12"/>
      <c r="O6" s="58" t="s">
        <v>88</v>
      </c>
    </row>
    <row r="7" spans="1:17" ht="26.65" customHeight="1">
      <c r="B7" s="2"/>
      <c r="C7" s="1"/>
      <c r="D7" s="1"/>
      <c r="E7" s="1"/>
      <c r="F7" s="17"/>
      <c r="G7" s="5"/>
      <c r="H7" s="1"/>
      <c r="I7" s="1"/>
      <c r="J7" s="23"/>
      <c r="K7" s="1"/>
      <c r="L7" s="12"/>
      <c r="M7" s="12"/>
      <c r="N7" s="13"/>
      <c r="O7" s="10"/>
    </row>
    <row r="8" spans="1:17" ht="26.65" customHeight="1" thickBot="1">
      <c r="B8" s="3"/>
      <c r="C8" s="4"/>
      <c r="D8" s="4"/>
      <c r="E8" s="4"/>
      <c r="F8" s="19"/>
      <c r="G8" s="4"/>
      <c r="H8" s="4"/>
      <c r="I8" s="4"/>
      <c r="J8" s="24"/>
      <c r="K8" s="8"/>
      <c r="L8" s="4"/>
      <c r="M8" s="4"/>
      <c r="N8" s="14"/>
      <c r="O8" s="11"/>
    </row>
    <row r="9" spans="1:17" s="33" customFormat="1" ht="13.5" customHeight="1">
      <c r="A9" s="30"/>
      <c r="B9" s="39" t="s">
        <v>27</v>
      </c>
      <c r="C9" s="31"/>
      <c r="D9" s="31"/>
      <c r="E9" s="31"/>
      <c r="F9" s="31"/>
      <c r="G9" s="31"/>
      <c r="H9" s="31"/>
      <c r="I9" s="31"/>
      <c r="J9" s="31"/>
      <c r="K9" s="31"/>
      <c r="L9" s="31"/>
      <c r="M9" s="31"/>
      <c r="N9" s="31"/>
      <c r="O9" s="31"/>
      <c r="P9" s="32"/>
      <c r="Q9" s="32"/>
    </row>
    <row r="10" spans="1:17" s="33" customFormat="1" ht="13.5" customHeight="1">
      <c r="A10" s="32"/>
      <c r="B10" s="39" t="s">
        <v>28</v>
      </c>
      <c r="C10" s="31"/>
      <c r="D10" s="31"/>
      <c r="E10" s="31"/>
      <c r="F10" s="31"/>
      <c r="G10" s="31"/>
      <c r="H10" s="31"/>
      <c r="I10" s="31"/>
      <c r="J10" s="31"/>
      <c r="K10" s="31"/>
      <c r="L10" s="31"/>
      <c r="M10" s="31"/>
      <c r="N10" s="31"/>
      <c r="O10" s="31"/>
      <c r="P10" s="34"/>
      <c r="Q10" s="32"/>
    </row>
    <row r="11" spans="1:17" s="33" customFormat="1" ht="13.5" customHeight="1">
      <c r="A11" s="32"/>
      <c r="B11" s="39" t="s">
        <v>45</v>
      </c>
      <c r="C11" s="31"/>
      <c r="D11" s="31"/>
      <c r="E11" s="31"/>
      <c r="F11" s="31"/>
      <c r="G11" s="31"/>
      <c r="H11" s="31"/>
      <c r="I11" s="31"/>
      <c r="J11" s="31"/>
      <c r="K11" s="31"/>
      <c r="L11" s="31"/>
      <c r="M11" s="31"/>
      <c r="N11" s="31"/>
      <c r="O11" s="31"/>
      <c r="P11" s="32"/>
      <c r="Q11" s="32"/>
    </row>
    <row r="12" spans="1:17" s="33" customFormat="1" ht="13.5" customHeight="1">
      <c r="A12" s="32"/>
      <c r="B12" s="39" t="s">
        <v>29</v>
      </c>
      <c r="C12" s="31"/>
      <c r="D12" s="31"/>
      <c r="E12" s="31"/>
      <c r="F12" s="31"/>
      <c r="G12" s="31"/>
      <c r="H12" s="31"/>
      <c r="I12" s="31"/>
      <c r="J12" s="31"/>
      <c r="K12" s="31"/>
      <c r="L12" s="31"/>
      <c r="M12" s="31"/>
      <c r="N12" s="31"/>
      <c r="O12" s="31"/>
      <c r="P12" s="32"/>
      <c r="Q12" s="32"/>
    </row>
    <row r="13" spans="1:17" s="33" customFormat="1" ht="13.5" customHeight="1">
      <c r="A13" s="32"/>
      <c r="B13" s="39" t="s">
        <v>30</v>
      </c>
      <c r="C13" s="31"/>
      <c r="D13" s="31"/>
      <c r="E13" s="31"/>
      <c r="F13" s="31"/>
      <c r="G13" s="31"/>
      <c r="H13" s="31"/>
      <c r="I13" s="31"/>
      <c r="J13" s="31"/>
      <c r="K13" s="31"/>
      <c r="L13" s="31"/>
      <c r="M13" s="31"/>
      <c r="N13" s="31"/>
      <c r="O13" s="31"/>
      <c r="P13" s="32"/>
      <c r="Q13" s="32"/>
    </row>
    <row r="14" spans="1:17" s="33" customFormat="1" ht="13.5" customHeight="1">
      <c r="A14" s="32"/>
      <c r="B14" s="39" t="s">
        <v>31</v>
      </c>
      <c r="C14" s="31"/>
      <c r="D14" s="31"/>
      <c r="E14" s="31"/>
      <c r="F14" s="31"/>
      <c r="G14" s="31"/>
      <c r="H14" s="31"/>
      <c r="I14" s="31"/>
      <c r="J14" s="31"/>
      <c r="K14" s="31"/>
      <c r="L14" s="31"/>
      <c r="M14" s="31"/>
      <c r="N14" s="31"/>
      <c r="O14" s="31"/>
      <c r="P14" s="32"/>
      <c r="Q14" s="32"/>
    </row>
    <row r="15" spans="1:17" s="33" customFormat="1" ht="13.5" customHeight="1">
      <c r="A15" s="32"/>
      <c r="B15" s="39" t="s">
        <v>32</v>
      </c>
      <c r="C15" s="31"/>
      <c r="D15" s="31"/>
      <c r="E15" s="31"/>
      <c r="F15" s="31"/>
      <c r="G15" s="31"/>
      <c r="H15" s="31"/>
      <c r="I15" s="31"/>
      <c r="J15" s="31"/>
      <c r="K15" s="31"/>
      <c r="L15" s="31"/>
      <c r="M15" s="31"/>
      <c r="N15" s="31"/>
      <c r="O15" s="31"/>
      <c r="P15" s="32"/>
      <c r="Q15" s="32"/>
    </row>
    <row r="16" spans="1:17" s="33" customFormat="1" ht="13.5" customHeight="1">
      <c r="A16" s="32"/>
      <c r="B16" s="39" t="s">
        <v>33</v>
      </c>
      <c r="C16" s="31"/>
      <c r="D16" s="31"/>
      <c r="E16" s="31"/>
      <c r="F16" s="31"/>
      <c r="G16" s="31"/>
      <c r="H16" s="31"/>
      <c r="I16" s="31"/>
      <c r="J16" s="31"/>
      <c r="K16" s="31"/>
      <c r="L16" s="31"/>
      <c r="M16" s="31"/>
      <c r="N16" s="31"/>
      <c r="O16" s="31"/>
      <c r="P16" s="32"/>
      <c r="Q16" s="32"/>
    </row>
    <row r="17" spans="1:15" s="33" customFormat="1" ht="13.5" customHeight="1">
      <c r="A17" s="32"/>
      <c r="B17" s="39" t="s">
        <v>34</v>
      </c>
      <c r="C17" s="31"/>
      <c r="D17" s="31"/>
      <c r="E17" s="31"/>
      <c r="F17" s="31"/>
      <c r="G17" s="31"/>
      <c r="H17" s="31"/>
      <c r="I17" s="31"/>
      <c r="J17" s="31"/>
      <c r="K17" s="31"/>
      <c r="L17" s="31"/>
      <c r="M17" s="31"/>
      <c r="N17" s="31"/>
      <c r="O17" s="31"/>
    </row>
    <row r="18" spans="1:15" s="33" customFormat="1" ht="13.5" customHeight="1">
      <c r="A18" s="32"/>
      <c r="B18" s="39" t="s">
        <v>35</v>
      </c>
      <c r="C18" s="31"/>
      <c r="D18" s="31"/>
      <c r="E18" s="31"/>
      <c r="F18" s="31"/>
      <c r="G18" s="31"/>
      <c r="H18" s="31"/>
      <c r="I18" s="31"/>
      <c r="J18" s="31"/>
      <c r="K18" s="31"/>
      <c r="L18" s="31"/>
      <c r="M18" s="31"/>
      <c r="N18" s="31"/>
      <c r="O18" s="31"/>
    </row>
    <row r="19" spans="1:15" s="33" customFormat="1" ht="13.5" customHeight="1">
      <c r="A19" s="32"/>
      <c r="B19" s="39" t="s">
        <v>36</v>
      </c>
      <c r="C19" s="31"/>
      <c r="D19" s="31"/>
      <c r="E19" s="31"/>
      <c r="F19" s="31"/>
      <c r="G19" s="31"/>
      <c r="H19" s="31"/>
      <c r="I19" s="31"/>
      <c r="J19" s="31"/>
      <c r="K19" s="31"/>
      <c r="L19" s="31"/>
      <c r="M19" s="31"/>
      <c r="N19" s="31"/>
      <c r="O19" s="31"/>
    </row>
    <row r="20" spans="1:15" s="33" customFormat="1" ht="13.5" customHeight="1">
      <c r="A20" s="32"/>
      <c r="B20" s="39" t="s">
        <v>37</v>
      </c>
      <c r="C20" s="31"/>
      <c r="D20" s="31"/>
      <c r="E20" s="31"/>
      <c r="F20" s="31"/>
      <c r="G20" s="31"/>
      <c r="H20" s="31"/>
      <c r="I20" s="31"/>
      <c r="J20" s="31"/>
      <c r="K20" s="31"/>
      <c r="L20" s="31"/>
      <c r="M20" s="31"/>
      <c r="N20" s="31"/>
      <c r="O20" s="31"/>
    </row>
    <row r="21" spans="1:15" s="33" customFormat="1" ht="13.5" customHeight="1">
      <c r="A21" s="32"/>
      <c r="B21" s="39" t="s">
        <v>38</v>
      </c>
      <c r="C21" s="31"/>
      <c r="D21" s="31"/>
      <c r="E21" s="31"/>
      <c r="F21" s="31"/>
      <c r="G21" s="31"/>
      <c r="H21" s="31"/>
      <c r="I21" s="31"/>
      <c r="J21" s="31"/>
      <c r="K21" s="31"/>
      <c r="L21" s="31"/>
      <c r="M21" s="31"/>
      <c r="N21" s="31"/>
      <c r="O21" s="31"/>
    </row>
    <row r="22" spans="1:15" s="33" customFormat="1" ht="13.5" customHeight="1">
      <c r="A22" s="32"/>
      <c r="B22" s="40" t="s">
        <v>39</v>
      </c>
      <c r="C22" s="35"/>
      <c r="D22" s="35"/>
      <c r="E22" s="35"/>
      <c r="F22" s="35"/>
      <c r="G22" s="35"/>
      <c r="H22" s="35"/>
      <c r="I22" s="35"/>
      <c r="J22" s="35"/>
      <c r="K22" s="35"/>
      <c r="L22" s="35"/>
      <c r="M22" s="35"/>
      <c r="N22" s="35"/>
      <c r="O22" s="35"/>
    </row>
    <row r="23" spans="1:15" s="33" customFormat="1" ht="13.5" customHeight="1">
      <c r="A23" s="32"/>
      <c r="B23" s="40" t="s">
        <v>40</v>
      </c>
      <c r="C23" s="35"/>
      <c r="D23" s="35"/>
      <c r="E23" s="35"/>
      <c r="F23" s="35"/>
      <c r="G23" s="35"/>
      <c r="H23" s="35"/>
      <c r="I23" s="35"/>
      <c r="J23" s="35"/>
      <c r="K23" s="35"/>
      <c r="L23" s="35"/>
      <c r="M23" s="35"/>
      <c r="N23" s="35"/>
      <c r="O23" s="35"/>
    </row>
    <row r="24" spans="1:15">
      <c r="B24" s="36" t="s">
        <v>42</v>
      </c>
      <c r="C24" s="6"/>
      <c r="D24" s="6"/>
      <c r="E24" s="6"/>
      <c r="F24" s="20"/>
      <c r="G24" s="6"/>
      <c r="H24" s="6"/>
      <c r="I24" s="6"/>
      <c r="J24" s="25"/>
      <c r="K24" s="6"/>
      <c r="L24" s="6"/>
      <c r="M24" s="6"/>
      <c r="N24" s="6"/>
      <c r="O24" s="6"/>
    </row>
    <row r="25" spans="1:15">
      <c r="B25" s="36" t="s">
        <v>43</v>
      </c>
      <c r="C25" s="6"/>
      <c r="D25" s="6"/>
      <c r="E25" s="6"/>
      <c r="F25" s="20"/>
      <c r="G25" s="6"/>
      <c r="H25" s="6"/>
      <c r="I25" s="6"/>
      <c r="J25" s="25"/>
      <c r="K25" s="6"/>
      <c r="L25" s="6"/>
      <c r="M25" s="6"/>
      <c r="N25" s="6"/>
      <c r="O25" s="6"/>
    </row>
    <row r="26" spans="1:15">
      <c r="B26" s="6"/>
      <c r="C26" s="6"/>
      <c r="D26" s="6"/>
      <c r="E26" s="6"/>
      <c r="F26" s="20"/>
      <c r="G26" s="6"/>
      <c r="H26" s="6"/>
      <c r="I26" s="6"/>
      <c r="J26" s="25"/>
      <c r="K26" s="6"/>
      <c r="L26" s="6"/>
      <c r="M26" s="6"/>
      <c r="N26" s="6"/>
      <c r="O26" s="6"/>
    </row>
    <row r="27" spans="1:15">
      <c r="B27" s="6"/>
      <c r="C27" s="6"/>
      <c r="D27" s="6"/>
      <c r="E27" s="6"/>
      <c r="F27" s="20"/>
      <c r="G27" s="6"/>
      <c r="H27" s="6"/>
      <c r="I27" s="6"/>
      <c r="J27" s="25"/>
      <c r="K27" s="6"/>
      <c r="L27" s="6"/>
      <c r="M27" s="6"/>
      <c r="N27" s="6"/>
      <c r="O27" s="6"/>
    </row>
    <row r="28" spans="1:15">
      <c r="B28" s="6"/>
      <c r="C28" s="6"/>
      <c r="D28" s="6"/>
      <c r="E28" s="6"/>
      <c r="F28" s="20"/>
      <c r="G28" s="6"/>
      <c r="H28" s="6"/>
      <c r="I28" s="6"/>
      <c r="J28" s="25"/>
      <c r="K28" s="6"/>
      <c r="L28" s="6"/>
      <c r="M28" s="6"/>
      <c r="N28" s="6"/>
      <c r="O28" s="6"/>
    </row>
    <row r="29" spans="1:15">
      <c r="B29" s="6"/>
      <c r="C29" s="6"/>
      <c r="D29" s="6"/>
      <c r="E29" s="6"/>
      <c r="F29" s="20"/>
      <c r="H29" s="6"/>
      <c r="I29" s="6"/>
      <c r="J29" s="25"/>
      <c r="K29" s="6"/>
      <c r="L29" s="6"/>
      <c r="M29" s="6"/>
      <c r="N29" s="6"/>
      <c r="O29" s="6"/>
    </row>
    <row r="30" spans="1:15">
      <c r="L30" t="s">
        <v>14</v>
      </c>
      <c r="M30" t="s">
        <v>24</v>
      </c>
    </row>
    <row r="31" spans="1:15">
      <c r="L31" t="s">
        <v>15</v>
      </c>
      <c r="M31" t="s">
        <v>25</v>
      </c>
    </row>
    <row r="32" spans="1:15">
      <c r="L32" t="s">
        <v>16</v>
      </c>
    </row>
    <row r="33" spans="12:12">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25"/>
  <sheetViews>
    <sheetView view="pageBreakPreview" zoomScale="85" zoomScaleNormal="100" zoomScaleSheetLayoutView="85" workbookViewId="0">
      <selection activeCell="C10" sqref="C10"/>
    </sheetView>
  </sheetViews>
  <sheetFormatPr defaultRowHeight="13.5"/>
  <cols>
    <col min="2" max="5" width="14" customWidth="1"/>
    <col min="6" max="6" width="14" style="16" customWidth="1"/>
    <col min="7" max="9" width="14" customWidth="1"/>
    <col min="10" max="10" width="7.5" style="21" customWidth="1"/>
    <col min="11" max="13" width="11.625" customWidth="1"/>
    <col min="14" max="14" width="8.875" customWidth="1"/>
  </cols>
  <sheetData>
    <row r="1" spans="2:14" ht="32.1" customHeight="1">
      <c r="B1" s="94" t="s">
        <v>20</v>
      </c>
      <c r="C1" s="95"/>
      <c r="D1" s="95"/>
      <c r="E1" s="95"/>
      <c r="F1" s="95"/>
      <c r="G1" s="95"/>
      <c r="H1" s="95"/>
      <c r="I1" s="95"/>
      <c r="J1" s="95"/>
      <c r="K1" s="95"/>
      <c r="L1" s="95"/>
      <c r="M1" s="95"/>
      <c r="N1" s="95"/>
    </row>
    <row r="2" spans="2:14" ht="14.25" thickBot="1"/>
    <row r="3" spans="2:14" ht="68.099999999999994" customHeight="1">
      <c r="B3" s="96" t="s">
        <v>8</v>
      </c>
      <c r="C3" s="98" t="s">
        <v>0</v>
      </c>
      <c r="D3" s="98" t="s">
        <v>1</v>
      </c>
      <c r="E3" s="98" t="s">
        <v>23</v>
      </c>
      <c r="F3" s="107" t="s">
        <v>22</v>
      </c>
      <c r="G3" s="98" t="s">
        <v>2</v>
      </c>
      <c r="H3" s="98" t="s">
        <v>3</v>
      </c>
      <c r="I3" s="98" t="s">
        <v>4</v>
      </c>
      <c r="J3" s="100" t="s">
        <v>5</v>
      </c>
      <c r="K3" s="111" t="s">
        <v>12</v>
      </c>
      <c r="L3" s="112"/>
      <c r="M3" s="113"/>
      <c r="N3" s="102" t="s">
        <v>6</v>
      </c>
    </row>
    <row r="4" spans="2:14" ht="29.45" customHeight="1" thickBot="1">
      <c r="B4" s="97"/>
      <c r="C4" s="99"/>
      <c r="D4" s="99"/>
      <c r="E4" s="99"/>
      <c r="F4" s="108"/>
      <c r="G4" s="99"/>
      <c r="H4" s="99"/>
      <c r="I4" s="99"/>
      <c r="J4" s="101"/>
      <c r="K4" s="27" t="s">
        <v>7</v>
      </c>
      <c r="L4" s="27" t="s">
        <v>26</v>
      </c>
      <c r="M4" s="27" t="s">
        <v>13</v>
      </c>
      <c r="N4" s="103"/>
    </row>
    <row r="5" spans="2:14" ht="94.5">
      <c r="B5" s="41" t="s">
        <v>62</v>
      </c>
      <c r="C5" s="42" t="s">
        <v>63</v>
      </c>
      <c r="D5" s="5" t="s">
        <v>64</v>
      </c>
      <c r="E5" s="42" t="s">
        <v>65</v>
      </c>
      <c r="F5" s="17">
        <v>8021001005383</v>
      </c>
      <c r="G5" s="43" t="s">
        <v>49</v>
      </c>
      <c r="H5" s="51" t="s">
        <v>66</v>
      </c>
      <c r="I5" s="44">
        <v>2987320</v>
      </c>
      <c r="J5" s="45" t="s">
        <v>67</v>
      </c>
      <c r="K5" s="12"/>
      <c r="L5" s="12"/>
      <c r="M5" s="12"/>
      <c r="N5" s="9"/>
    </row>
    <row r="6" spans="2:14" ht="94.5">
      <c r="B6" s="46" t="s">
        <v>68</v>
      </c>
      <c r="C6" s="47" t="s">
        <v>48</v>
      </c>
      <c r="D6" s="1" t="s">
        <v>69</v>
      </c>
      <c r="E6" s="47" t="s">
        <v>70</v>
      </c>
      <c r="F6" s="18">
        <v>7020001122958</v>
      </c>
      <c r="G6" s="48" t="s">
        <v>49</v>
      </c>
      <c r="H6" s="52" t="s">
        <v>71</v>
      </c>
      <c r="I6" s="49">
        <v>1639000000</v>
      </c>
      <c r="J6" s="50" t="s">
        <v>60</v>
      </c>
      <c r="K6" s="12"/>
      <c r="L6" s="12"/>
      <c r="M6" s="13"/>
      <c r="N6" s="10"/>
    </row>
    <row r="7" spans="2:14" ht="121.5">
      <c r="B7" s="41" t="s">
        <v>72</v>
      </c>
      <c r="C7" s="42" t="s">
        <v>79</v>
      </c>
      <c r="D7" s="5" t="s">
        <v>73</v>
      </c>
      <c r="E7" s="42" t="s">
        <v>74</v>
      </c>
      <c r="F7" s="17">
        <v>2011802006017</v>
      </c>
      <c r="G7" s="5" t="s">
        <v>75</v>
      </c>
      <c r="H7" s="53" t="s">
        <v>76</v>
      </c>
      <c r="I7" s="54" t="s">
        <v>77</v>
      </c>
      <c r="J7" s="22">
        <v>0.93400000000000005</v>
      </c>
      <c r="K7" s="12"/>
      <c r="L7" s="12"/>
      <c r="M7" s="12"/>
      <c r="N7" s="55" t="s">
        <v>78</v>
      </c>
    </row>
    <row r="8" spans="2:14" ht="94.5">
      <c r="B8" s="59" t="s">
        <v>89</v>
      </c>
      <c r="C8" s="60" t="s">
        <v>91</v>
      </c>
      <c r="D8" s="61">
        <v>43630</v>
      </c>
      <c r="E8" s="62" t="s">
        <v>92</v>
      </c>
      <c r="F8" s="63">
        <v>6020001015980</v>
      </c>
      <c r="G8" s="64" t="s">
        <v>93</v>
      </c>
      <c r="H8" s="64" t="s">
        <v>94</v>
      </c>
      <c r="I8" s="64" t="s">
        <v>95</v>
      </c>
      <c r="J8" s="50">
        <v>0.996</v>
      </c>
      <c r="K8" s="12"/>
      <c r="L8" s="12"/>
      <c r="M8" s="13"/>
      <c r="N8" s="10"/>
    </row>
    <row r="9" spans="2:14" ht="94.5">
      <c r="B9" s="59" t="s">
        <v>96</v>
      </c>
      <c r="C9" s="62" t="s">
        <v>97</v>
      </c>
      <c r="D9" s="65">
        <v>43640</v>
      </c>
      <c r="E9" s="62" t="s">
        <v>98</v>
      </c>
      <c r="F9" s="63">
        <v>3010401035434</v>
      </c>
      <c r="G9" s="64" t="s">
        <v>49</v>
      </c>
      <c r="H9" s="62" t="s">
        <v>99</v>
      </c>
      <c r="I9" s="64" t="s">
        <v>100</v>
      </c>
      <c r="J9" s="50" t="s">
        <v>101</v>
      </c>
      <c r="K9" s="12"/>
      <c r="L9" s="12"/>
      <c r="M9" s="13"/>
      <c r="N9" s="10"/>
    </row>
    <row r="10" spans="2:14" ht="108">
      <c r="B10" s="66" t="s">
        <v>102</v>
      </c>
      <c r="C10" s="60" t="s">
        <v>103</v>
      </c>
      <c r="D10" s="67">
        <v>43642</v>
      </c>
      <c r="E10" s="60" t="s">
        <v>104</v>
      </c>
      <c r="F10" s="68">
        <v>9010001087242</v>
      </c>
      <c r="G10" s="69" t="s">
        <v>49</v>
      </c>
      <c r="H10" s="70" t="s">
        <v>105</v>
      </c>
      <c r="I10" s="70" t="s">
        <v>106</v>
      </c>
      <c r="J10" s="45">
        <v>0.94699999999999995</v>
      </c>
      <c r="K10" s="12"/>
      <c r="L10" s="12"/>
      <c r="M10" s="12"/>
      <c r="N10" s="9"/>
    </row>
    <row r="11" spans="2:14" ht="26.65" customHeight="1">
      <c r="B11" s="59" t="s">
        <v>107</v>
      </c>
      <c r="C11" s="62" t="s">
        <v>97</v>
      </c>
      <c r="D11" s="65">
        <v>43643</v>
      </c>
      <c r="E11" s="62" t="s">
        <v>108</v>
      </c>
      <c r="F11" s="63">
        <v>1010001087332</v>
      </c>
      <c r="G11" s="71" t="s">
        <v>109</v>
      </c>
      <c r="H11" s="64" t="s">
        <v>110</v>
      </c>
      <c r="I11" s="64" t="s">
        <v>111</v>
      </c>
      <c r="J11" s="50">
        <v>0.96899999999999997</v>
      </c>
      <c r="K11" s="12"/>
      <c r="L11" s="12"/>
      <c r="M11" s="13"/>
      <c r="N11" s="10"/>
    </row>
    <row r="12" spans="2:14" ht="94.5">
      <c r="B12" s="59" t="s">
        <v>112</v>
      </c>
      <c r="C12" s="62" t="s">
        <v>97</v>
      </c>
      <c r="D12" s="65">
        <v>43643</v>
      </c>
      <c r="E12" s="72" t="s">
        <v>113</v>
      </c>
      <c r="F12" s="63">
        <v>9130001005893</v>
      </c>
      <c r="G12" s="64" t="s">
        <v>49</v>
      </c>
      <c r="H12" s="64" t="s">
        <v>114</v>
      </c>
      <c r="I12" s="64" t="s">
        <v>115</v>
      </c>
      <c r="J12" s="50">
        <v>0.88800000000000001</v>
      </c>
      <c r="K12" s="1"/>
      <c r="L12" s="1"/>
      <c r="M12" s="1"/>
      <c r="N12" s="10"/>
    </row>
    <row r="13" spans="2:14" ht="94.5">
      <c r="B13" s="41" t="s">
        <v>125</v>
      </c>
      <c r="C13" s="42" t="s">
        <v>91</v>
      </c>
      <c r="D13" s="80">
        <v>43619</v>
      </c>
      <c r="E13" s="42" t="s">
        <v>126</v>
      </c>
      <c r="F13" s="17">
        <v>2010801011481</v>
      </c>
      <c r="G13" s="43" t="s">
        <v>49</v>
      </c>
      <c r="H13" s="43" t="s">
        <v>121</v>
      </c>
      <c r="I13" s="43" t="s">
        <v>122</v>
      </c>
      <c r="J13" s="45">
        <v>0.90600000000000003</v>
      </c>
      <c r="K13" s="12"/>
      <c r="L13" s="12"/>
      <c r="M13" s="12"/>
      <c r="N13" s="9"/>
    </row>
    <row r="14" spans="2:14" ht="94.5">
      <c r="B14" s="46" t="s">
        <v>127</v>
      </c>
      <c r="C14" s="42" t="s">
        <v>91</v>
      </c>
      <c r="D14" s="80">
        <v>43621</v>
      </c>
      <c r="E14" s="47" t="s">
        <v>128</v>
      </c>
      <c r="F14" s="81">
        <v>7010605000585</v>
      </c>
      <c r="G14" s="43" t="s">
        <v>49</v>
      </c>
      <c r="H14" s="82" t="s">
        <v>123</v>
      </c>
      <c r="I14" s="83" t="s">
        <v>129</v>
      </c>
      <c r="J14" s="84" t="s">
        <v>130</v>
      </c>
      <c r="K14" s="12"/>
      <c r="L14" s="12"/>
      <c r="M14" s="13"/>
      <c r="N14" s="85" t="s">
        <v>131</v>
      </c>
    </row>
    <row r="15" spans="2:14" ht="94.5">
      <c r="B15" s="46" t="s">
        <v>132</v>
      </c>
      <c r="C15" s="42" t="s">
        <v>91</v>
      </c>
      <c r="D15" s="80">
        <v>43623</v>
      </c>
      <c r="E15" s="47" t="s">
        <v>133</v>
      </c>
      <c r="F15" s="18">
        <v>3010002027005</v>
      </c>
      <c r="G15" s="43" t="s">
        <v>49</v>
      </c>
      <c r="H15" s="52" t="s">
        <v>124</v>
      </c>
      <c r="I15" s="83" t="s">
        <v>134</v>
      </c>
      <c r="J15" s="84" t="s">
        <v>135</v>
      </c>
      <c r="K15" s="12"/>
      <c r="L15" s="12"/>
      <c r="M15" s="13"/>
      <c r="N15" s="86" t="s">
        <v>136</v>
      </c>
    </row>
    <row r="16" spans="2:14">
      <c r="B16" s="59"/>
      <c r="C16" s="62"/>
      <c r="D16" s="65"/>
      <c r="E16" s="72"/>
      <c r="F16" s="63"/>
      <c r="G16" s="64"/>
      <c r="H16" s="64"/>
      <c r="I16" s="64"/>
      <c r="J16" s="50"/>
      <c r="K16" s="1"/>
      <c r="L16" s="1"/>
      <c r="M16" s="1"/>
      <c r="N16" s="10"/>
    </row>
    <row r="17" spans="2:14">
      <c r="B17" s="36" t="s">
        <v>43</v>
      </c>
      <c r="C17" s="6"/>
      <c r="D17" s="6"/>
      <c r="E17" s="6"/>
      <c r="F17" s="20"/>
      <c r="G17" s="6"/>
      <c r="H17" s="6"/>
      <c r="I17" s="6"/>
      <c r="J17" s="25"/>
      <c r="K17" s="6"/>
      <c r="L17" s="6"/>
      <c r="M17" s="6"/>
      <c r="N17" s="6"/>
    </row>
    <row r="18" spans="2:14">
      <c r="B18" s="6"/>
      <c r="C18" s="6"/>
      <c r="D18" s="6"/>
      <c r="E18" s="6"/>
      <c r="F18" s="20"/>
      <c r="G18" s="6"/>
      <c r="H18" s="6"/>
      <c r="I18" s="6"/>
      <c r="J18" s="25"/>
      <c r="K18" s="6"/>
      <c r="L18" s="6"/>
      <c r="M18" s="6"/>
      <c r="N18" s="6"/>
    </row>
    <row r="19" spans="2:14">
      <c r="B19" s="6"/>
      <c r="C19" s="6"/>
      <c r="D19" s="6"/>
      <c r="E19" s="6"/>
      <c r="F19" s="20"/>
      <c r="G19" s="6"/>
      <c r="H19" s="6"/>
      <c r="I19" s="6"/>
      <c r="J19" s="25"/>
      <c r="K19" s="6"/>
      <c r="L19" s="6"/>
      <c r="M19" s="6"/>
      <c r="N19" s="6"/>
    </row>
    <row r="20" spans="2:14">
      <c r="B20" s="6"/>
      <c r="C20" s="6"/>
      <c r="D20" s="6"/>
      <c r="E20" s="6"/>
      <c r="F20" s="20"/>
      <c r="G20" s="6"/>
      <c r="H20" s="6"/>
      <c r="I20" s="6"/>
      <c r="J20" s="25"/>
      <c r="K20" s="6"/>
      <c r="L20" s="6"/>
      <c r="M20" s="6"/>
      <c r="N20" s="6"/>
    </row>
    <row r="21" spans="2:14">
      <c r="B21" s="6"/>
      <c r="C21" s="6"/>
      <c r="D21" s="6"/>
      <c r="E21" s="6"/>
      <c r="F21" s="20"/>
      <c r="G21" s="6"/>
      <c r="H21" s="6"/>
      <c r="I21" s="6"/>
      <c r="J21" s="25"/>
      <c r="K21" s="6"/>
      <c r="L21" s="6"/>
      <c r="M21" s="6"/>
      <c r="N21" s="6"/>
    </row>
    <row r="22" spans="2:14">
      <c r="K22" t="s">
        <v>14</v>
      </c>
      <c r="L22" t="s">
        <v>24</v>
      </c>
    </row>
    <row r="23" spans="2:14">
      <c r="K23" t="s">
        <v>15</v>
      </c>
      <c r="L23" t="s">
        <v>25</v>
      </c>
    </row>
    <row r="24" spans="2:14">
      <c r="K24" t="s">
        <v>16</v>
      </c>
    </row>
    <row r="25" spans="2:14">
      <c r="K25" t="s">
        <v>17</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7">
    <dataValidation type="list" showDropDown="1" showInputMessage="1" showErrorMessage="1" sqref="K22">
      <formula1>$L$21:$L$25</formula1>
    </dataValidation>
    <dataValidation type="list" allowBlank="1" showInputMessage="1" showErrorMessage="1" sqref="K5:K7">
      <formula1>$K$21:$K$25</formula1>
    </dataValidation>
    <dataValidation type="list" allowBlank="1" showInputMessage="1" showErrorMessage="1" sqref="L5:L7">
      <formula1>$L$21:$L$23</formula1>
    </dataValidation>
    <dataValidation type="list" allowBlank="1" showInputMessage="1" showErrorMessage="1" sqref="L8:L12 L16">
      <formula1>$L$20:$L$22</formula1>
    </dataValidation>
    <dataValidation type="list" allowBlank="1" showInputMessage="1" showErrorMessage="1" sqref="K8:K12 K16">
      <formula1>$K$20:$K$24</formula1>
    </dataValidation>
    <dataValidation type="list" allowBlank="1" showInputMessage="1" showErrorMessage="1" sqref="L13:L15">
      <formula1>$L$14:$L$16</formula1>
    </dataValidation>
    <dataValidation type="list" allowBlank="1" showInputMessage="1" showErrorMessage="1" sqref="K13:K15">
      <formula1>$K$14:$K$18</formula1>
    </dataValidation>
  </dataValidations>
  <pageMargins left="0.70866141732283472" right="0.70866141732283472" top="0.74803149606299213" bottom="0.74803149606299213" header="0.31496062992125984" footer="0.31496062992125984"/>
  <pageSetup paperSize="9" scale="4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33"/>
  <sheetViews>
    <sheetView view="pageBreakPreview" zoomScaleNormal="100" zoomScaleSheetLayoutView="100" workbookViewId="0">
      <selection activeCell="C6" sqref="C6"/>
    </sheetView>
  </sheetViews>
  <sheetFormatPr defaultRowHeight="13.5"/>
  <cols>
    <col min="2" max="4" width="14" customWidth="1"/>
    <col min="5" max="5" width="15.5" customWidth="1"/>
    <col min="6" max="6" width="15.5" style="16" customWidth="1"/>
    <col min="7" max="7" width="12.375" customWidth="1"/>
    <col min="8" max="9" width="14" customWidth="1"/>
    <col min="10" max="10" width="7.5" style="21" customWidth="1"/>
    <col min="11" max="11" width="10.875" customWidth="1"/>
    <col min="12" max="14" width="11.625" customWidth="1"/>
    <col min="15" max="15" width="8.875" customWidth="1"/>
  </cols>
  <sheetData>
    <row r="1" spans="2:15" ht="32.1" customHeight="1">
      <c r="B1" s="94" t="s">
        <v>21</v>
      </c>
      <c r="C1" s="95"/>
      <c r="D1" s="95"/>
      <c r="E1" s="95"/>
      <c r="F1" s="95"/>
      <c r="G1" s="95"/>
      <c r="H1" s="95"/>
      <c r="I1" s="95"/>
      <c r="J1" s="95"/>
      <c r="K1" s="95"/>
      <c r="L1" s="95"/>
      <c r="M1" s="95"/>
      <c r="N1" s="95"/>
      <c r="O1" s="95"/>
    </row>
    <row r="2" spans="2:15" ht="14.25" thickBot="1"/>
    <row r="3" spans="2:15" ht="68.099999999999994" customHeight="1">
      <c r="B3" s="96" t="s">
        <v>8</v>
      </c>
      <c r="C3" s="98" t="s">
        <v>0</v>
      </c>
      <c r="D3" s="98" t="s">
        <v>1</v>
      </c>
      <c r="E3" s="98" t="s">
        <v>23</v>
      </c>
      <c r="F3" s="107" t="s">
        <v>22</v>
      </c>
      <c r="G3" s="98" t="s">
        <v>11</v>
      </c>
      <c r="H3" s="98" t="s">
        <v>3</v>
      </c>
      <c r="I3" s="98" t="s">
        <v>4</v>
      </c>
      <c r="J3" s="100" t="s">
        <v>5</v>
      </c>
      <c r="K3" s="98" t="s">
        <v>10</v>
      </c>
      <c r="L3" s="111" t="s">
        <v>12</v>
      </c>
      <c r="M3" s="112"/>
      <c r="N3" s="113"/>
      <c r="O3" s="102" t="s">
        <v>6</v>
      </c>
    </row>
    <row r="4" spans="2:15" ht="29.45" customHeight="1" thickBot="1">
      <c r="B4" s="97"/>
      <c r="C4" s="99"/>
      <c r="D4" s="99"/>
      <c r="E4" s="99"/>
      <c r="F4" s="108"/>
      <c r="G4" s="99"/>
      <c r="H4" s="99"/>
      <c r="I4" s="99"/>
      <c r="J4" s="101"/>
      <c r="K4" s="99"/>
      <c r="L4" s="27" t="s">
        <v>7</v>
      </c>
      <c r="M4" s="27" t="s">
        <v>26</v>
      </c>
      <c r="N4" s="27" t="s">
        <v>13</v>
      </c>
      <c r="O4" s="103"/>
    </row>
    <row r="5" spans="2:15" ht="121.5">
      <c r="B5" s="73" t="s">
        <v>116</v>
      </c>
      <c r="C5" s="74" t="s">
        <v>90</v>
      </c>
      <c r="D5" s="75">
        <v>43635</v>
      </c>
      <c r="E5" s="74" t="s">
        <v>117</v>
      </c>
      <c r="F5" s="76">
        <v>7010001064648</v>
      </c>
      <c r="G5" s="74" t="s">
        <v>118</v>
      </c>
      <c r="H5" s="77" t="s">
        <v>119</v>
      </c>
      <c r="I5" s="78" t="s">
        <v>120</v>
      </c>
      <c r="J5" s="79">
        <v>0.998</v>
      </c>
      <c r="K5" s="28"/>
      <c r="L5" s="29"/>
      <c r="M5" s="29"/>
      <c r="N5" s="29"/>
      <c r="O5" s="9"/>
    </row>
    <row r="6" spans="2:15" ht="78.75">
      <c r="B6" s="87" t="s">
        <v>137</v>
      </c>
      <c r="C6" s="88" t="s">
        <v>138</v>
      </c>
      <c r="D6" s="89">
        <v>43637</v>
      </c>
      <c r="E6" s="88" t="s">
        <v>139</v>
      </c>
      <c r="F6" s="90">
        <v>5700150015680</v>
      </c>
      <c r="G6" s="91" t="s">
        <v>140</v>
      </c>
      <c r="H6" s="92" t="s">
        <v>141</v>
      </c>
      <c r="I6" s="92" t="s">
        <v>141</v>
      </c>
      <c r="J6" s="93">
        <v>1</v>
      </c>
      <c r="K6" s="92" t="s">
        <v>67</v>
      </c>
      <c r="L6" s="12"/>
      <c r="M6" s="12"/>
      <c r="N6" s="13"/>
      <c r="O6" s="10"/>
    </row>
    <row r="7" spans="2:15" ht="26.65" customHeight="1">
      <c r="B7" s="2"/>
      <c r="C7" s="1"/>
      <c r="D7" s="1"/>
      <c r="E7" s="1"/>
      <c r="F7" s="17"/>
      <c r="G7" s="5"/>
      <c r="H7" s="1"/>
      <c r="I7" s="1"/>
      <c r="J7" s="23"/>
      <c r="K7" s="1"/>
      <c r="L7" s="12"/>
      <c r="M7" s="12"/>
      <c r="N7" s="13"/>
      <c r="O7" s="10"/>
    </row>
    <row r="8" spans="2:15" ht="26.65" customHeight="1" thickBot="1">
      <c r="B8" s="3"/>
      <c r="C8" s="4"/>
      <c r="D8" s="4"/>
      <c r="E8" s="4"/>
      <c r="F8" s="19"/>
      <c r="G8" s="4"/>
      <c r="H8" s="4"/>
      <c r="I8" s="4"/>
      <c r="J8" s="24"/>
      <c r="K8" s="8"/>
      <c r="L8" s="4"/>
      <c r="M8" s="4"/>
      <c r="N8" s="14"/>
      <c r="O8" s="11"/>
    </row>
    <row r="9" spans="2:15">
      <c r="B9" s="37" t="s">
        <v>27</v>
      </c>
      <c r="C9" s="6"/>
      <c r="D9" s="6"/>
      <c r="E9" s="6"/>
      <c r="F9" s="20"/>
      <c r="G9" s="6"/>
      <c r="H9" s="6"/>
      <c r="I9" s="6"/>
      <c r="J9" s="25"/>
      <c r="K9" s="6"/>
      <c r="L9" s="6"/>
      <c r="M9" s="6"/>
      <c r="N9" s="6"/>
      <c r="O9" s="6"/>
    </row>
    <row r="10" spans="2:15">
      <c r="B10" s="37" t="s">
        <v>28</v>
      </c>
      <c r="C10" s="6"/>
      <c r="D10" s="6"/>
      <c r="E10" s="6"/>
      <c r="F10" s="20"/>
      <c r="G10" s="6"/>
      <c r="H10" s="6"/>
      <c r="I10" s="6"/>
      <c r="J10" s="25"/>
      <c r="K10" s="6"/>
      <c r="L10" s="6"/>
      <c r="M10" s="6"/>
      <c r="N10" s="6"/>
      <c r="O10" s="6"/>
    </row>
    <row r="11" spans="2:15">
      <c r="B11" s="37" t="s">
        <v>46</v>
      </c>
      <c r="C11" s="6"/>
      <c r="D11" s="6"/>
      <c r="E11" s="6"/>
      <c r="F11" s="20"/>
      <c r="G11" s="6"/>
      <c r="H11" s="6"/>
      <c r="I11" s="6"/>
      <c r="J11" s="25"/>
      <c r="K11" s="6"/>
      <c r="L11" s="6"/>
      <c r="M11" s="6"/>
      <c r="N11" s="6"/>
      <c r="O11" s="6"/>
    </row>
    <row r="12" spans="2:15">
      <c r="B12" s="37" t="s">
        <v>29</v>
      </c>
      <c r="C12" s="6"/>
      <c r="D12" s="6"/>
      <c r="E12" s="6"/>
      <c r="F12" s="20"/>
      <c r="G12" s="6"/>
      <c r="H12" s="6"/>
      <c r="I12" s="6"/>
      <c r="J12" s="25"/>
      <c r="K12" s="6"/>
      <c r="L12" s="6"/>
      <c r="M12" s="6"/>
      <c r="N12" s="6"/>
      <c r="O12" s="6"/>
    </row>
    <row r="13" spans="2:15">
      <c r="B13" s="37" t="s">
        <v>30</v>
      </c>
      <c r="C13" s="6"/>
      <c r="D13" s="6"/>
      <c r="E13" s="6"/>
      <c r="F13" s="20"/>
      <c r="G13" s="6"/>
      <c r="H13" s="6"/>
      <c r="I13" s="6"/>
      <c r="J13" s="25"/>
      <c r="K13" s="6"/>
      <c r="L13" s="6"/>
      <c r="M13" s="6"/>
      <c r="N13" s="6"/>
      <c r="O13" s="6"/>
    </row>
    <row r="14" spans="2:15">
      <c r="B14" s="37" t="s">
        <v>31</v>
      </c>
      <c r="C14" s="6"/>
      <c r="D14" s="6"/>
      <c r="E14" s="6"/>
      <c r="F14" s="20"/>
      <c r="G14" s="6"/>
      <c r="H14" s="6"/>
      <c r="I14" s="6"/>
      <c r="J14" s="25"/>
      <c r="K14" s="6"/>
      <c r="L14" s="6"/>
      <c r="M14" s="6"/>
      <c r="N14" s="6"/>
      <c r="O14" s="6"/>
    </row>
    <row r="15" spans="2:15">
      <c r="B15" s="37" t="s">
        <v>32</v>
      </c>
      <c r="C15" s="6"/>
      <c r="D15" s="6"/>
      <c r="E15" s="6"/>
      <c r="F15" s="20"/>
      <c r="G15" s="6"/>
      <c r="H15" s="6"/>
      <c r="I15" s="6"/>
      <c r="J15" s="25"/>
      <c r="K15" s="6"/>
      <c r="L15" s="6"/>
      <c r="M15" s="6"/>
      <c r="N15" s="6"/>
      <c r="O15" s="6"/>
    </row>
    <row r="16" spans="2:15">
      <c r="B16" s="37" t="s">
        <v>33</v>
      </c>
      <c r="C16" s="6"/>
      <c r="D16" s="6"/>
      <c r="E16" s="6"/>
      <c r="F16" s="20"/>
      <c r="G16" s="6"/>
      <c r="H16" s="6"/>
      <c r="I16" s="6"/>
      <c r="J16" s="25"/>
      <c r="K16" s="6"/>
      <c r="L16" s="6"/>
      <c r="M16" s="6"/>
      <c r="N16" s="6"/>
      <c r="O16" s="6"/>
    </row>
    <row r="17" spans="2:15">
      <c r="B17" s="37" t="s">
        <v>34</v>
      </c>
      <c r="C17" s="6"/>
      <c r="D17" s="6"/>
      <c r="E17" s="6"/>
      <c r="F17" s="20"/>
      <c r="G17" s="6"/>
      <c r="H17" s="6"/>
      <c r="I17" s="6"/>
      <c r="J17" s="25"/>
      <c r="K17" s="6"/>
      <c r="L17" s="6"/>
      <c r="M17" s="6"/>
      <c r="N17" s="6"/>
      <c r="O17" s="6"/>
    </row>
    <row r="18" spans="2:15">
      <c r="B18" s="37" t="s">
        <v>35</v>
      </c>
      <c r="C18" s="6"/>
      <c r="D18" s="6"/>
      <c r="E18" s="6"/>
      <c r="F18" s="20"/>
      <c r="G18" s="6"/>
      <c r="H18" s="6"/>
      <c r="I18" s="6"/>
      <c r="J18" s="25"/>
      <c r="K18" s="6"/>
      <c r="L18" s="6"/>
      <c r="M18" s="6"/>
      <c r="N18" s="6"/>
      <c r="O18" s="6"/>
    </row>
    <row r="19" spans="2:15">
      <c r="B19" s="37" t="s">
        <v>36</v>
      </c>
      <c r="C19" s="6"/>
      <c r="D19" s="6"/>
      <c r="E19" s="6"/>
      <c r="F19" s="20"/>
      <c r="G19" s="6"/>
      <c r="H19" s="6"/>
      <c r="I19" s="6"/>
      <c r="J19" s="25"/>
      <c r="K19" s="6"/>
      <c r="L19" s="6"/>
      <c r="M19" s="6"/>
      <c r="N19" s="6"/>
      <c r="O19" s="6"/>
    </row>
    <row r="20" spans="2:15">
      <c r="B20" s="37" t="s">
        <v>37</v>
      </c>
      <c r="C20" s="6"/>
      <c r="D20" s="6"/>
      <c r="E20" s="6"/>
      <c r="F20" s="20"/>
      <c r="G20" s="6"/>
      <c r="H20" s="6"/>
      <c r="I20" s="6"/>
      <c r="J20" s="25"/>
      <c r="K20" s="6"/>
      <c r="L20" s="6"/>
      <c r="M20" s="6"/>
      <c r="N20" s="6"/>
      <c r="O20" s="6"/>
    </row>
    <row r="21" spans="2:15">
      <c r="B21" s="37" t="s">
        <v>38</v>
      </c>
      <c r="C21" s="6"/>
      <c r="D21" s="6"/>
      <c r="E21" s="6"/>
      <c r="F21" s="20"/>
      <c r="G21" s="6"/>
      <c r="H21" s="6"/>
      <c r="I21" s="6"/>
      <c r="J21" s="25"/>
      <c r="K21" s="6"/>
      <c r="L21" s="6"/>
      <c r="M21" s="6"/>
      <c r="N21" s="6"/>
      <c r="O21" s="6"/>
    </row>
    <row r="22" spans="2:15">
      <c r="B22" s="38" t="s">
        <v>39</v>
      </c>
      <c r="C22" s="6"/>
      <c r="D22" s="6"/>
      <c r="E22" s="6"/>
      <c r="F22" s="20"/>
      <c r="G22" s="6"/>
      <c r="H22" s="6"/>
      <c r="I22" s="6"/>
      <c r="J22" s="25"/>
      <c r="K22" s="6"/>
      <c r="L22" s="6"/>
      <c r="M22" s="6"/>
      <c r="N22" s="6"/>
      <c r="O22" s="6"/>
    </row>
    <row r="23" spans="2:15">
      <c r="B23" s="38" t="s">
        <v>40</v>
      </c>
      <c r="C23" s="6"/>
      <c r="D23" s="6"/>
      <c r="E23" s="6"/>
      <c r="F23" s="20"/>
      <c r="G23" s="6"/>
      <c r="H23" s="6"/>
      <c r="I23" s="6"/>
      <c r="J23" s="25"/>
      <c r="K23" s="6"/>
      <c r="L23" s="6"/>
      <c r="M23" s="6"/>
      <c r="N23" s="6"/>
      <c r="O23" s="6"/>
    </row>
    <row r="24" spans="2:15">
      <c r="B24" s="36" t="s">
        <v>41</v>
      </c>
      <c r="C24" s="6"/>
      <c r="D24" s="6"/>
      <c r="E24" s="6"/>
      <c r="F24" s="20"/>
      <c r="G24" s="6"/>
      <c r="H24" s="6"/>
      <c r="I24" s="6"/>
      <c r="J24" s="25"/>
      <c r="K24" s="6"/>
      <c r="L24" s="6"/>
      <c r="M24" s="6"/>
      <c r="N24" s="6"/>
      <c r="O24" s="6"/>
    </row>
    <row r="25" spans="2:15">
      <c r="B25" s="36" t="s">
        <v>43</v>
      </c>
      <c r="C25" s="6"/>
      <c r="D25" s="6"/>
      <c r="E25" s="6"/>
      <c r="F25" s="20"/>
      <c r="G25" s="6"/>
      <c r="H25" s="6"/>
      <c r="I25" s="6"/>
      <c r="J25" s="25"/>
      <c r="K25" s="6"/>
      <c r="L25" s="6"/>
      <c r="M25" s="6"/>
      <c r="N25" s="6"/>
      <c r="O25" s="6"/>
    </row>
    <row r="26" spans="2:15">
      <c r="B26" s="6"/>
      <c r="C26" s="6"/>
      <c r="D26" s="6"/>
      <c r="E26" s="6"/>
      <c r="F26" s="20"/>
      <c r="G26" s="6"/>
      <c r="H26" s="6"/>
      <c r="I26" s="6"/>
      <c r="J26" s="25"/>
      <c r="K26" s="6"/>
      <c r="L26" s="6"/>
      <c r="M26" s="6"/>
      <c r="N26" s="6"/>
      <c r="O26" s="6"/>
    </row>
    <row r="27" spans="2:15">
      <c r="B27" s="6"/>
      <c r="C27" s="6"/>
      <c r="D27" s="6"/>
      <c r="E27" s="6"/>
      <c r="F27" s="20"/>
      <c r="G27" s="6"/>
      <c r="H27" s="6"/>
      <c r="I27" s="6"/>
      <c r="J27" s="25"/>
      <c r="K27" s="6"/>
      <c r="L27" s="6"/>
      <c r="M27" s="6"/>
      <c r="N27" s="6"/>
      <c r="O27" s="6"/>
    </row>
    <row r="28" spans="2:15">
      <c r="B28" s="6"/>
      <c r="C28" s="6"/>
      <c r="D28" s="6"/>
      <c r="E28" s="6"/>
      <c r="F28" s="20"/>
      <c r="G28" s="6"/>
      <c r="H28" s="6"/>
      <c r="I28" s="6"/>
      <c r="J28" s="25"/>
      <c r="K28" s="6"/>
      <c r="L28" s="6"/>
      <c r="M28" s="6"/>
      <c r="N28" s="6"/>
      <c r="O28" s="6"/>
    </row>
    <row r="29" spans="2:15">
      <c r="B29" s="6"/>
      <c r="C29" s="6"/>
      <c r="D29" s="6"/>
      <c r="E29" s="6"/>
      <c r="F29" s="20"/>
      <c r="H29" s="6"/>
      <c r="I29" s="6"/>
      <c r="J29" s="25"/>
      <c r="K29" s="6"/>
      <c r="L29" s="6"/>
      <c r="M29" s="6"/>
      <c r="N29" s="6"/>
      <c r="O29" s="6"/>
    </row>
    <row r="30" spans="2:15">
      <c r="L30" t="s">
        <v>14</v>
      </c>
      <c r="M30" t="s">
        <v>24</v>
      </c>
    </row>
    <row r="31" spans="2:15">
      <c r="L31" t="s">
        <v>15</v>
      </c>
      <c r="M31" t="s">
        <v>25</v>
      </c>
    </row>
    <row r="32" spans="2:15">
      <c r="L32" t="s">
        <v>16</v>
      </c>
    </row>
    <row r="33" spans="12:12">
      <c r="L33" t="s">
        <v>17</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conditionalFormatting sqref="C6">
    <cfRule type="expression" dxfId="0" priority="1">
      <formula>AND(COUNTIF($AD6,"*分担契約*"),NOT(COUNTIF($E6,"*ほか*")))</formula>
    </cfRule>
  </conditionalFormatting>
  <dataValidations count="5">
    <dataValidation type="list" showDropDown="1" showInputMessage="1" showErrorMessage="1" sqref="L30">
      <formula1>$L$29:$L$33</formula1>
    </dataValidation>
    <dataValidation type="list" allowBlank="1" showInputMessage="1" showErrorMessage="1" sqref="L5:L8">
      <formula1>$L$29:$L$33</formula1>
    </dataValidation>
    <dataValidation type="list" allowBlank="1" showInputMessage="1" showErrorMessage="1" sqref="M5:M8">
      <formula1>$M$29:$M$31</formula1>
    </dataValidation>
    <dataValidation type="date" errorStyle="information" allowBlank="1" showInputMessage="1" showErrorMessage="1" prompt="平成30年4月1日の形式で入力する。" sqref="D6">
      <formula1>43191</formula1>
      <formula2>43555</formula2>
    </dataValidation>
    <dataValidation imeMode="halfAlpha" allowBlank="1" showInputMessage="1" showErrorMessage="1" sqref="F6"/>
  </dataValidations>
  <pageMargins left="0.70866141732283472" right="0.70866141732283472" top="0.74803149606299213" bottom="0.74803149606299213"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様式3</vt:lpstr>
      <vt:lpstr>様式4</vt:lpstr>
      <vt:lpstr>様式1!Print_Area</vt:lpstr>
      <vt:lpstr>様式2!Print_Area</vt:lpstr>
      <vt:lpstr>様式3!Print_Area</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2017-03-08T11:21:54Z</cp:lastPrinted>
  <dcterms:created xsi:type="dcterms:W3CDTF">2010-08-24T08:00:05Z</dcterms:created>
  <dcterms:modified xsi:type="dcterms:W3CDTF">2019-09-04T07:38:00Z</dcterms:modified>
</cp:coreProperties>
</file>